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<sst xmlns="http://schemas.openxmlformats.org/spreadsheetml/2006/main" count="34" uniqueCount="31">
  <si>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</si>
  <si>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</si>
  <si>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</si>
  <si>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</si>
  <si>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</si>
  <si>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</si>
  <si>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</si>
  <si>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</si>
  <si>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</si>
  <si>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</si>
  <si>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</si>
  <si>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</si>
  <si>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</si>
  <si>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</si>
  <si>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</si>
  <si>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</si>
  <si>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</si>
  <si>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</si>
  <si>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</si>
  <si>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</si>
  <si>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</si>
  <si>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</si>
  <si>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</si>
  <si>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                         </t>
  </si>
  <si>
    <t>Թողարկման/ Ձեռքբերման տարեթիվը</t>
  </si>
  <si>
    <t>VAZ 21120-110 (նախկին պ/հ՝ 303 LU 01 , նույնացման համարը՝ XTA21120040220495)</t>
  </si>
  <si>
    <t>Փոխանցման տուփը ունի վերանորոգման կարիք, մարտկոցը լիվքաթափված վիճակում է; Առկա են թեթև քերծվածքներ: Ընդհանուր տեխնիկական վիճակը բավարար: Վազքը՝ 252000 կմ:</t>
  </si>
  <si>
    <t>ք.Երևան, Զ.Անդրանիկի 5/9</t>
  </si>
  <si>
    <t xml:space="preserve">Գնահատված արժեքը 13.06.2019թ. դրությամբ /դրամ/ </t>
  </si>
  <si>
    <t>Աճուրդի նախավճար, «Թիվ 19 պոլիկլինիկա» ՓԲԸ-ի գույք ՝  լոտ N 1</t>
  </si>
  <si>
    <t>2004թ.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</si>
</sst>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6185</xdr:colOff>
      <xdr:row>3</xdr:row>
      <xdr:rowOff>204107</xdr:rowOff>
    </xdr:to>
    <xdr:sp macro="" textlink="">
      <xdr:nvSpPr>
        <xdr:cNvPr id="2" name="TextBox 1"/>
        <xdr:cNvSpPr txBox="1"/>
      </xdr:nvSpPr>
      <xdr:spPr>
        <a:xfrm>
          <a:off x="77040" y="48056"/>
          <a:ext cx="6386353" cy="1417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ՆՈՅԵՄԲԵՐԻ 12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4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«Թիվ 19 պոլիկլինիկա»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24742</xdr:rowOff>
    </xdr:from>
    <xdr:to>
      <xdr:col>8</xdr:col>
      <xdr:colOff>519546</xdr:colOff>
      <xdr:row>32</xdr:row>
      <xdr:rowOff>30926</xdr:rowOff>
    </xdr:to>
    <xdr:sp macro="" textlink="">
      <xdr:nvSpPr>
        <xdr:cNvPr id="3" name="TextBox 2"/>
        <xdr:cNvSpPr txBox="1"/>
      </xdr:nvSpPr>
      <xdr:spPr>
        <a:xfrm>
          <a:off x="68035" y="4317177"/>
          <a:ext cx="6382988" cy="54737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indent="345440" algn="just">
            <a:spcAft>
              <a:spcPts val="0"/>
            </a:spcAft>
          </a:pP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7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  ուրբաթ օրերին ՝ ժամը 9:00-18:00 ընկած ժամանակահատվածում՝ դիմելով Հ.Զաքարյանին  (098) 767-012 հեռախոսահամարով, ք.Երևան, Զ.Անդրանիկի 5/9 հասցեով:</a:t>
          </a:r>
          <a:endParaRPr lang="en-US" sz="700" b="1" i="1" kern="800">
            <a:solidFill>
              <a:sysClr val="windowText" lastClr="000000"/>
            </a:solidFill>
            <a:effectLst/>
            <a:latin typeface="GHEA Grapalat"/>
            <a:ea typeface="Times New Roman"/>
            <a:cs typeface="Sylfaen"/>
          </a:endParaRPr>
        </a:p>
        <a:p>
          <a:pPr indent="345440" algn="just">
            <a:spcAft>
              <a:spcPts val="0"/>
            </a:spcAft>
          </a:pP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7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34</xdr:row>
      <xdr:rowOff>145304</xdr:rowOff>
    </xdr:from>
    <xdr:to>
      <xdr:col>10</xdr:col>
      <xdr:colOff>215835</xdr:colOff>
      <xdr:row>35</xdr:row>
      <xdr:rowOff>136073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0171294"/>
          <a:ext cx="7322475" cy="20106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60</xdr:row>
      <xdr:rowOff>109904</xdr:rowOff>
    </xdr:from>
    <xdr:to>
      <xdr:col>8</xdr:col>
      <xdr:colOff>346363</xdr:colOff>
      <xdr:row>63</xdr:row>
      <xdr:rowOff>95250</xdr:rowOff>
    </xdr:to>
    <xdr:sp macro="" textlink="">
      <xdr:nvSpPr>
        <xdr:cNvPr id="5" name="Полилиния 4"/>
        <xdr:cNvSpPr/>
      </xdr:nvSpPr>
      <xdr:spPr>
        <a:xfrm>
          <a:off x="57148" y="12158410"/>
          <a:ext cx="6338209" cy="49870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154" zoomScaleNormal="154" workbookViewId="0">
      <selection activeCell="L5" sqref="L5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4.5703125" style="8" customWidth="1"/>
    <col min="4" max="4" width="10.42578125" style="8" customWidth="1"/>
    <col min="5" max="5" width="30.7109375" style="8" customWidth="1"/>
    <col min="6" max="6" width="8.7109375" style="8" customWidth="1"/>
    <col min="7" max="7" width="8.140625" style="8" customWidth="1"/>
    <col min="8" max="8" width="8.7109375" style="8" customWidth="1"/>
    <col min="9" max="9" width="7.85546875" style="8" customWidth="1"/>
    <col min="10" max="10" width="1.5703125" customWidth="1"/>
    <col min="11" max="11" width="4.42578125" customWidth="1"/>
    <col min="12" max="12" width="5.140625" customWidth="1"/>
    <col min="13" max="13" width="8.42578125" style="8" hidden="1" customWidth="1"/>
    <col min="14" max="14" width="9.28515625" style="8" hidden="1" customWidth="1"/>
    <col min="15" max="15" width="9.42578125" style="8" hidden="1" customWidth="1"/>
    <col min="16" max="16384" width="9.140625" style="8"/>
  </cols>
  <sheetData>
    <row r="1" spans="1:16" ht="33" customHeight="1" x14ac:dyDescent="0.3"/>
    <row r="2" spans="1:16" ht="33" customHeight="1" x14ac:dyDescent="0.3">
      <c r="P2" s="8" t="s">
        <v>23</v>
      </c>
    </row>
    <row r="3" spans="1:16" ht="33" customHeight="1" x14ac:dyDescent="0.3"/>
    <row r="4" spans="1:16" ht="18" customHeight="1" x14ac:dyDescent="0.3"/>
    <row r="5" spans="1:16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24</v>
      </c>
      <c r="E5" s="4" t="s">
        <v>5</v>
      </c>
      <c r="F5" s="4" t="s">
        <v>6</v>
      </c>
      <c r="G5" s="5" t="s">
        <v>28</v>
      </c>
      <c r="H5" s="5" t="s">
        <v>1</v>
      </c>
      <c r="I5" s="6" t="s">
        <v>2</v>
      </c>
      <c r="N5" s="7">
        <v>0.8</v>
      </c>
    </row>
    <row r="6" spans="1:16" s="42" customFormat="1" ht="57" customHeight="1" x14ac:dyDescent="0.25">
      <c r="A6" s="43">
        <v>1</v>
      </c>
      <c r="B6" s="43">
        <v>1</v>
      </c>
      <c r="C6" s="44" t="s">
        <v>25</v>
      </c>
      <c r="D6" s="43" t="s">
        <v>30</v>
      </c>
      <c r="E6" s="46" t="s">
        <v>26</v>
      </c>
      <c r="F6" s="46" t="s">
        <v>27</v>
      </c>
      <c r="G6" s="43">
        <v>475000</v>
      </c>
      <c r="H6" s="43">
        <v>304000</v>
      </c>
      <c r="I6" s="45">
        <f>ROUNDUP(H6*0.05,0)</f>
        <v>15200</v>
      </c>
      <c r="N6" s="42">
        <f>ROUNDUP(H6*0.8,0)</f>
        <v>243200</v>
      </c>
    </row>
    <row r="7" spans="1:16" x14ac:dyDescent="0.3">
      <c r="J7" s="8"/>
      <c r="K7" s="8"/>
      <c r="L7" s="8"/>
    </row>
    <row r="8" spans="1:16" x14ac:dyDescent="0.3">
      <c r="J8" s="8"/>
      <c r="K8" s="8"/>
      <c r="L8" s="8"/>
    </row>
    <row r="9" spans="1:16" x14ac:dyDescent="0.3">
      <c r="J9" s="8"/>
      <c r="K9" s="8"/>
      <c r="L9" s="8"/>
    </row>
    <row r="10" spans="1:16" x14ac:dyDescent="0.3">
      <c r="J10" s="8"/>
      <c r="K10" s="8"/>
      <c r="L10" s="8"/>
    </row>
    <row r="11" spans="1:16" x14ac:dyDescent="0.3">
      <c r="J11" s="8"/>
      <c r="K11" s="8"/>
      <c r="L11" s="8"/>
    </row>
    <row r="12" spans="1:16" x14ac:dyDescent="0.3">
      <c r="J12" s="8"/>
      <c r="K12" s="8"/>
      <c r="L12" s="8"/>
    </row>
    <row r="13" spans="1:16" x14ac:dyDescent="0.3">
      <c r="J13" s="8"/>
      <c r="K13" s="8"/>
      <c r="L13" s="8"/>
    </row>
    <row r="14" spans="1:16" x14ac:dyDescent="0.3">
      <c r="J14" s="8"/>
      <c r="K14" s="8"/>
      <c r="L14" s="8"/>
    </row>
    <row r="15" spans="1:16" x14ac:dyDescent="0.3">
      <c r="J15" s="8"/>
      <c r="K15" s="8"/>
      <c r="L15" s="8"/>
    </row>
    <row r="16" spans="1:16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1" spans="1:15" ht="14.25" customHeight="1" x14ac:dyDescent="0.3">
      <c r="B41" s="41" t="s">
        <v>22</v>
      </c>
    </row>
    <row r="42" spans="1:15" hidden="1" x14ac:dyDescent="0.3"/>
    <row r="43" spans="1:15" hidden="1" x14ac:dyDescent="0.3"/>
    <row r="44" spans="1:15" hidden="1" x14ac:dyDescent="0.3"/>
    <row r="45" spans="1:15" customFormat="1" hidden="1" x14ac:dyDescent="0.3">
      <c r="A45" s="8"/>
      <c r="B45" s="8"/>
      <c r="C45" s="8"/>
      <c r="D45" s="8"/>
      <c r="E45" s="8"/>
      <c r="F45" s="8"/>
      <c r="G45" s="8"/>
      <c r="H45" s="8"/>
      <c r="I45" s="8"/>
      <c r="M45" s="8"/>
      <c r="N45" s="8"/>
      <c r="O45" s="8"/>
    </row>
    <row r="46" spans="1:15" customFormat="1" hidden="1" x14ac:dyDescent="0.3">
      <c r="A46" s="8"/>
      <c r="B46" s="8"/>
      <c r="C46" s="8"/>
      <c r="D46" s="8"/>
      <c r="E46" s="8"/>
      <c r="F46" s="8"/>
      <c r="G46" s="8"/>
      <c r="H46" s="8"/>
      <c r="I46" s="8"/>
      <c r="M46" s="8"/>
      <c r="N46" s="8"/>
      <c r="O46" s="8"/>
    </row>
    <row r="47" spans="1:15" customFormat="1" hidden="1" x14ac:dyDescent="0.3">
      <c r="A47" s="8"/>
      <c r="B47" s="8"/>
      <c r="C47" s="8"/>
      <c r="D47" s="8"/>
      <c r="E47" s="8"/>
      <c r="F47" s="8"/>
      <c r="G47" s="8"/>
      <c r="H47" s="8"/>
      <c r="I47" s="8"/>
      <c r="M47" s="8"/>
      <c r="N47" s="8"/>
      <c r="O47" s="8"/>
    </row>
    <row r="48" spans="1:15" customFormat="1" hidden="1" x14ac:dyDescent="0.3">
      <c r="A48" s="8"/>
      <c r="B48" s="8"/>
      <c r="C48" s="8"/>
      <c r="D48" s="8"/>
      <c r="E48" s="8"/>
      <c r="F48" s="8"/>
      <c r="G48" s="8"/>
      <c r="H48" s="8"/>
      <c r="I48" s="8"/>
      <c r="M48" s="8"/>
      <c r="N48" s="8"/>
      <c r="O48" s="8"/>
    </row>
    <row r="49" spans="1:15" customFormat="1" hidden="1" x14ac:dyDescent="0.3">
      <c r="A49" s="8"/>
      <c r="B49" s="8"/>
      <c r="C49" s="8"/>
      <c r="D49" s="8"/>
      <c r="E49" s="8"/>
      <c r="F49" s="8"/>
      <c r="G49" s="8"/>
      <c r="H49" s="8"/>
      <c r="I49" s="8"/>
      <c r="M49" s="8"/>
      <c r="N49" s="8"/>
      <c r="O49" s="8"/>
    </row>
    <row r="50" spans="1:15" customFormat="1" hidden="1" x14ac:dyDescent="0.3">
      <c r="A50" s="8"/>
      <c r="B50" s="8"/>
      <c r="C50" s="8"/>
      <c r="D50" s="8"/>
      <c r="E50" s="8"/>
      <c r="F50" s="8"/>
      <c r="G50" s="8"/>
      <c r="H50" s="8"/>
      <c r="I50" s="8"/>
      <c r="M50" s="8"/>
      <c r="N50" s="8"/>
      <c r="O50" s="8"/>
    </row>
    <row r="51" spans="1:15" customFormat="1" ht="11.25" customHeight="1" x14ac:dyDescent="0.3">
      <c r="A51" s="22"/>
      <c r="B51" s="18" t="s">
        <v>7</v>
      </c>
      <c r="C51" s="18"/>
      <c r="D51" s="18"/>
      <c r="E51" s="18"/>
      <c r="F51" s="18"/>
      <c r="G51" s="18"/>
      <c r="H51" s="18"/>
      <c r="I51" s="18"/>
      <c r="J51" s="9"/>
      <c r="L51" s="8"/>
      <c r="M51" s="8"/>
      <c r="N51" s="8"/>
    </row>
    <row r="52" spans="1:15" customFormat="1" ht="11.25" customHeight="1" x14ac:dyDescent="0.3">
      <c r="A52" s="23"/>
      <c r="B52" s="47" t="s">
        <v>8</v>
      </c>
      <c r="C52" s="47"/>
      <c r="D52" s="47"/>
      <c r="E52" s="47"/>
      <c r="F52" s="47"/>
      <c r="G52" s="47"/>
      <c r="H52" s="47"/>
      <c r="I52" s="47"/>
      <c r="J52" s="10"/>
      <c r="L52" s="8"/>
      <c r="M52" s="8"/>
      <c r="N52" s="8"/>
    </row>
    <row r="53" spans="1:15" customFormat="1" ht="11.25" customHeight="1" x14ac:dyDescent="0.3">
      <c r="A53" s="23"/>
      <c r="B53" s="11" t="s">
        <v>9</v>
      </c>
      <c r="C53" s="11"/>
      <c r="D53" s="11"/>
      <c r="E53" s="11"/>
      <c r="F53" s="11"/>
      <c r="G53" s="11"/>
      <c r="H53" s="11"/>
      <c r="I53" s="11"/>
      <c r="J53" s="10"/>
      <c r="L53" s="8"/>
      <c r="M53" s="8"/>
      <c r="N53" s="8"/>
    </row>
    <row r="54" spans="1:15" customFormat="1" ht="11.25" customHeight="1" x14ac:dyDescent="0.3">
      <c r="A54" s="23"/>
      <c r="B54" s="12" t="s">
        <v>10</v>
      </c>
      <c r="C54" s="12"/>
      <c r="D54" s="12"/>
      <c r="E54" s="11"/>
      <c r="F54" s="11"/>
      <c r="G54" s="11"/>
      <c r="H54" s="11"/>
      <c r="I54" s="11"/>
      <c r="J54" s="10"/>
      <c r="L54" s="8"/>
      <c r="M54" s="8"/>
      <c r="N54" s="8"/>
    </row>
    <row r="55" spans="1:15" customFormat="1" ht="11.25" customHeight="1" x14ac:dyDescent="0.3">
      <c r="A55" s="23"/>
      <c r="B55" s="12" t="s">
        <v>11</v>
      </c>
      <c r="C55" s="12"/>
      <c r="D55" s="12"/>
      <c r="E55" s="11"/>
      <c r="F55" s="11" t="s">
        <v>12</v>
      </c>
      <c r="G55" s="11"/>
      <c r="H55" s="11" t="s">
        <v>13</v>
      </c>
      <c r="I55" s="11"/>
      <c r="J55" s="10"/>
      <c r="L55" s="8"/>
      <c r="M55" s="8"/>
      <c r="N55" s="8"/>
    </row>
    <row r="56" spans="1:15" customFormat="1" ht="11.25" customHeight="1" x14ac:dyDescent="0.3">
      <c r="A56" s="23"/>
      <c r="B56" s="13" t="s">
        <v>18</v>
      </c>
      <c r="C56" s="13"/>
      <c r="D56" s="13"/>
      <c r="E56" s="14">
        <v>99999</v>
      </c>
      <c r="F56" s="15">
        <v>9999999</v>
      </c>
      <c r="G56" s="16">
        <v>9999</v>
      </c>
      <c r="H56" s="48" t="s">
        <v>14</v>
      </c>
      <c r="I56" s="49"/>
      <c r="J56" s="10"/>
      <c r="L56" s="8"/>
      <c r="M56" s="8"/>
      <c r="N56" s="8"/>
    </row>
    <row r="57" spans="1:15" customFormat="1" ht="11.25" customHeight="1" x14ac:dyDescent="0.3">
      <c r="A57" s="23"/>
      <c r="B57" s="13" t="s">
        <v>19</v>
      </c>
      <c r="C57" s="13"/>
      <c r="D57" s="13"/>
      <c r="E57" s="17"/>
      <c r="F57" s="17" t="s">
        <v>15</v>
      </c>
      <c r="G57" s="17"/>
      <c r="H57" s="52" t="s">
        <v>16</v>
      </c>
      <c r="I57" s="53"/>
      <c r="J57" s="10"/>
      <c r="L57" s="8"/>
      <c r="M57" s="8"/>
      <c r="N57" s="8"/>
    </row>
    <row r="58" spans="1:15" customFormat="1" ht="11.25" customHeight="1" x14ac:dyDescent="0.3">
      <c r="A58" s="23"/>
      <c r="B58" s="18" t="s">
        <v>17</v>
      </c>
      <c r="C58" s="18"/>
      <c r="D58" s="18"/>
      <c r="E58" s="19">
        <v>90001</v>
      </c>
      <c r="F58" s="54">
        <v>8005711</v>
      </c>
      <c r="G58" s="55"/>
      <c r="H58" s="52"/>
      <c r="I58" s="53"/>
      <c r="J58" s="10"/>
      <c r="L58" s="8"/>
      <c r="M58" s="8"/>
      <c r="N58" s="8"/>
    </row>
    <row r="59" spans="1:15" customFormat="1" ht="11.25" customHeight="1" x14ac:dyDescent="0.3">
      <c r="A59" s="23"/>
      <c r="B59" s="20" t="s">
        <v>18</v>
      </c>
      <c r="C59" s="20"/>
      <c r="D59" s="20"/>
      <c r="E59" s="21"/>
      <c r="F59" s="20"/>
      <c r="G59" s="20"/>
      <c r="H59" s="50"/>
      <c r="I59" s="51"/>
      <c r="J59" s="10"/>
      <c r="L59" s="8"/>
      <c r="M59" s="8"/>
      <c r="N59" s="8"/>
    </row>
    <row r="60" spans="1:15" customFormat="1" ht="11.25" customHeight="1" x14ac:dyDescent="0.3">
      <c r="A60" s="23"/>
      <c r="B60" s="13" t="s">
        <v>20</v>
      </c>
      <c r="C60" s="11"/>
      <c r="D60" s="11"/>
      <c r="E60" s="18"/>
      <c r="F60" s="18"/>
      <c r="G60" s="9"/>
      <c r="H60" s="48" t="s">
        <v>14</v>
      </c>
      <c r="I60" s="49"/>
      <c r="J60" s="10"/>
      <c r="L60" s="8"/>
      <c r="M60" s="8"/>
      <c r="N60" s="8"/>
    </row>
    <row r="61" spans="1:15" ht="11.25" customHeight="1" x14ac:dyDescent="0.3">
      <c r="A61" s="23"/>
      <c r="B61" s="13"/>
      <c r="C61" s="11"/>
      <c r="D61" s="11"/>
      <c r="E61" s="11"/>
      <c r="F61" s="11"/>
      <c r="G61" s="10"/>
      <c r="H61" s="50" t="s">
        <v>16</v>
      </c>
      <c r="I61" s="51"/>
      <c r="J61" s="10"/>
      <c r="L61" s="8"/>
    </row>
    <row r="62" spans="1:15" s="24" customFormat="1" ht="13.5" customHeight="1" x14ac:dyDescent="0.25">
      <c r="A62" s="28"/>
      <c r="B62" s="29" t="s">
        <v>21</v>
      </c>
      <c r="C62" s="29"/>
      <c r="D62" s="29"/>
      <c r="E62" s="29"/>
      <c r="F62" s="29"/>
      <c r="G62" s="29"/>
      <c r="H62" s="29"/>
      <c r="I62" s="30"/>
      <c r="J62" s="31"/>
      <c r="K62" s="30"/>
      <c r="M62" s="25"/>
    </row>
    <row r="63" spans="1:15" s="24" customFormat="1" ht="15.75" customHeight="1" x14ac:dyDescent="0.25">
      <c r="A63" s="28"/>
      <c r="B63" s="12" t="s">
        <v>29</v>
      </c>
      <c r="C63" s="32"/>
      <c r="D63" s="33"/>
      <c r="E63" s="35"/>
      <c r="F63" s="34"/>
      <c r="G63" s="26"/>
      <c r="H63" s="27"/>
      <c r="I63" s="26"/>
      <c r="J63" s="36"/>
      <c r="K63" s="30"/>
      <c r="M63" s="25"/>
    </row>
    <row r="64" spans="1:15" x14ac:dyDescent="0.3">
      <c r="A64" s="37"/>
      <c r="B64" s="38"/>
      <c r="C64" s="38"/>
      <c r="D64" s="38"/>
      <c r="E64" s="38"/>
      <c r="F64" s="38"/>
      <c r="G64" s="38"/>
      <c r="H64" s="38"/>
      <c r="I64" s="39"/>
      <c r="J64" s="40"/>
      <c r="L64" s="8"/>
    </row>
  </sheetData>
  <mergeCells count="7">
    <mergeCell ref="H60:I60"/>
    <mergeCell ref="H61:I61"/>
    <mergeCell ref="H56:I56"/>
    <mergeCell ref="H57:I57"/>
    <mergeCell ref="F58:G58"/>
    <mergeCell ref="H58:I58"/>
    <mergeCell ref="H59:I59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https:/mul-spm.gov.am/tasks/docs/attachment.php?id=109409&amp;fn=Tiv19polik1-254-4.xlsx&amp;out=1&amp;token=15b68d43b2abb1c0e256</cp:keywords>
  <cp:lastModifiedBy>Windows User</cp:lastModifiedBy>
  <cp:lastPrinted>2019-09-17T05:29:53Z</cp:lastPrinted>
  <dcterms:created xsi:type="dcterms:W3CDTF">2012-09-27T09:10:38Z</dcterms:created>
  <dcterms:modified xsi:type="dcterms:W3CDTF">2019-10-23T11:09:20Z</dcterms:modified>
</cp:coreProperties>
</file>