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a\Desktop\Xary\Azdarar2019\July\31.07.19\"/>
    </mc:Choice>
  </mc:AlternateContent>
  <bookViews>
    <workbookView xWindow="0" yWindow="0" windowWidth="24000" windowHeight="9105"/>
  </bookViews>
  <sheets>
    <sheet name="Sheet1 (2)" sheetId="2" r:id="rId1"/>
  </sheets>
  <calcPr calcId="162913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<sst xmlns="http://schemas.openxmlformats.org/spreadsheetml/2006/main" count="32" uniqueCount="29">
  <si>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</si>
  <si>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</si>
  <si>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</si>
  <si>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</si>
  <si>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</si>
  <si>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</si>
  <si>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</si>
  <si>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</si>
  <si>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</si>
  <si>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</si>
  <si>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</si>
  <si>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</si>
  <si>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</si>
  <si>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</si>
  <si>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</si>
  <si>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</si>
  <si>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</si>
  <si>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</si>
  <si>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</si>
  <si>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</si>
  <si>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</si>
  <si>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</si>
  <si>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</si>
  <si>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Գնահատված արժեքը 10.05.2019թ. դրությամբ  /դրամ/</t>
  </si>
  <si>
    <t>Ա/մ. «ԳԱԶ-31105-120» (պ/հ.`534 ԼՍ 64, ն/հ.՝ X9631105051270941, թափքի տեսակը՝ սեդան)</t>
  </si>
  <si>
    <t>2005թ./2005թ.</t>
  </si>
  <si>
    <t>Գույնը՝ ավանտյուրին, վիճակը՝ շարժիչը և փոխանցման տուփը բավարար վիճակում են, թափքը՝ ոչ բարվոք: Սնուցման մարտկոցը և հովացման միացման ռետինյա հանգույցները շարքից դուրս եկած: Մեքենան 3 տարի է կանգնած է բաց երկնքի տակ՝ առանց շահագործման:</t>
  </si>
  <si>
    <t>ք.Երևան, Նալբանդյան 28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</si>
  <si>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««Վարչա-տնտեսական» ՓԲԸ</t>
    </r>
    <r>
      <rPr>
        <b/>
        <i/>
        <sz val="8"/>
        <rFont val="GHEA Grapalat"/>
        <family val="3"/>
      </rPr>
      <t>-ի գույք ՝  լոտ N 1(նախընտրած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</si>
</sst>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241218</xdr:colOff>
      <xdr:row>3</xdr:row>
      <xdr:rowOff>377289</xdr:rowOff>
    </xdr:to>
    <xdr:sp macro="" textlink="">
      <xdr:nvSpPr>
        <xdr:cNvPr id="2" name="TextBox 1"/>
        <xdr:cNvSpPr txBox="1"/>
      </xdr:nvSpPr>
      <xdr:spPr>
        <a:xfrm>
          <a:off x="77040" y="48056"/>
          <a:ext cx="6009064" cy="1590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 20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ՀՀ տրանսպորտի և կապի նախարարության «Վարչա-տնտեսական»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6</xdr:row>
      <xdr:rowOff>80405</xdr:rowOff>
    </xdr:from>
    <xdr:to>
      <xdr:col>9</xdr:col>
      <xdr:colOff>222664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6" y="3748149"/>
          <a:ext cx="5999514" cy="93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 ուրբաթ օրերին՝ ժամը 9:00-17:00 ընկած ժամանակահատվածում՝ դիմելով Մ.Հակոբյանին (010) 56-90-80, (091)   51-03-23 կամ  Ս.Ավագյանին  (091) 51-02-85 հեռախոսահամարներով, ք.Երևան, Նալբանդյան 28 հասցեով</a:t>
          </a:r>
          <a:r>
            <a:rPr lang="en-US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:</a:t>
          </a:r>
        </a:p>
        <a:p>
          <a:pPr eaLnBrk="1" fontAlgn="base" latinLnBrk="0" hangingPunct="1"/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P4" sqref="P4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5" style="8" customWidth="1"/>
    <col min="4" max="4" width="11" style="8" customWidth="1"/>
    <col min="5" max="5" width="21.42578125" style="8" customWidth="1"/>
    <col min="6" max="6" width="10.85546875" style="8" customWidth="1"/>
    <col min="7" max="7" width="8" style="8" customWidth="1"/>
    <col min="8" max="8" width="7.140625" style="8" customWidth="1"/>
    <col min="9" max="9" width="8" customWidth="1"/>
    <col min="10" max="10" width="4.42578125" customWidth="1"/>
    <col min="11" max="11" width="5.140625" customWidth="1"/>
    <col min="12" max="12" width="8.42578125" style="8" hidden="1" customWidth="1"/>
    <col min="13" max="13" width="9.28515625" style="8" hidden="1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22</v>
      </c>
      <c r="E5" s="4" t="s">
        <v>5</v>
      </c>
      <c r="F5" s="4" t="s">
        <v>6</v>
      </c>
      <c r="G5" s="5" t="s">
        <v>23</v>
      </c>
      <c r="H5" s="5" t="s">
        <v>1</v>
      </c>
      <c r="I5" s="6" t="s">
        <v>2</v>
      </c>
      <c r="N5" s="7">
        <v>0.8</v>
      </c>
    </row>
    <row r="6" spans="1:15" s="39" customFormat="1" ht="95.25" customHeight="1" x14ac:dyDescent="0.25">
      <c r="A6" s="40">
        <v>1</v>
      </c>
      <c r="B6" s="40">
        <v>1</v>
      </c>
      <c r="C6" s="41" t="s">
        <v>24</v>
      </c>
      <c r="D6" s="40" t="s">
        <v>25</v>
      </c>
      <c r="E6" s="43" t="s">
        <v>26</v>
      </c>
      <c r="F6" s="41" t="s">
        <v>27</v>
      </c>
      <c r="G6" s="40">
        <v>350000</v>
      </c>
      <c r="H6" s="40">
        <v>179200</v>
      </c>
      <c r="I6" s="42">
        <f>ROUNDUP(H6*0.05,0)</f>
        <v>8960</v>
      </c>
      <c r="N6" s="39">
        <f>ROUNDUP(H6*0.8,0)</f>
        <v>143360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48" t="s">
        <v>7</v>
      </c>
      <c r="C63" s="48"/>
      <c r="D63" s="48"/>
      <c r="E63" s="48"/>
      <c r="F63" s="48"/>
      <c r="G63" s="48"/>
      <c r="H63" s="48"/>
      <c r="I63" s="48"/>
      <c r="J63" s="9"/>
      <c r="L63" s="8"/>
      <c r="M63" s="8"/>
      <c r="N63" s="8"/>
    </row>
    <row r="64" spans="1:14" customFormat="1" ht="11.25" customHeight="1" x14ac:dyDescent="0.3">
      <c r="A64" s="21"/>
      <c r="B64" s="49" t="s">
        <v>8</v>
      </c>
      <c r="C64" s="49"/>
      <c r="D64" s="49"/>
      <c r="E64" s="49"/>
      <c r="F64" s="49"/>
      <c r="G64" s="49"/>
      <c r="H64" s="49"/>
      <c r="I64" s="49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6" t="s">
        <v>13</v>
      </c>
      <c r="I68" s="47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0" t="s">
        <v>14</v>
      </c>
      <c r="I69" s="51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52">
        <v>900018005711</v>
      </c>
      <c r="G70" s="53"/>
      <c r="H70" s="50"/>
      <c r="I70" s="51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4"/>
      <c r="I71" s="45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6" t="s">
        <v>13</v>
      </c>
      <c r="I72" s="47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4" t="s">
        <v>14</v>
      </c>
      <c r="I73" s="45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28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9">
    <mergeCell ref="H71:I71"/>
    <mergeCell ref="H72:I72"/>
    <mergeCell ref="H73:I73"/>
    <mergeCell ref="B63:I63"/>
    <mergeCell ref="B64:I64"/>
    <mergeCell ref="H68:I68"/>
    <mergeCell ref="H69:I69"/>
    <mergeCell ref="H70:I70"/>
    <mergeCell ref="F70:G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https:/mul-spm.gov.am/tasks/docs/attachment.php?id=105513&amp;fn=Varchatntesakan4-233-5.xlsx&amp;out=1&amp;token=2bd27598f314eaf54040</cp:keywords>
  <cp:lastModifiedBy>Windows User</cp:lastModifiedBy>
  <cp:lastPrinted>2019-07-31T11:41:15Z</cp:lastPrinted>
  <dcterms:created xsi:type="dcterms:W3CDTF">2012-09-27T09:10:38Z</dcterms:created>
  <dcterms:modified xsi:type="dcterms:W3CDTF">2019-07-31T12:53:00Z</dcterms:modified>
</cp:coreProperties>
</file>