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<sst xmlns="http://schemas.openxmlformats.org/spreadsheetml/2006/main" count="32" uniqueCount="29">
  <si>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</si>
  <si>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</si>
  <si>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</si>
  <si>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</si>
  <si>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</si>
  <si>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</si>
  <si>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</si>
  <si>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</si>
  <si>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</si>
  <si>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</si>
  <si>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</si>
  <si>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</si>
  <si>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</si>
  <si>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</si>
  <si>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</si>
  <si>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</si>
  <si>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</si>
  <si>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</si>
  <si>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</si>
  <si>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</si>
  <si>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</si>
  <si>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</si>
  <si>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</si>
  <si>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</si>
  <si>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Օդորակիչ Mitsubishi Electric PSA-RP 140 GA</t>
  </si>
  <si>
    <t>Վիճակը սարքին: Օգտագործված, պիտանի է հետագա շահագործմանը:</t>
  </si>
  <si>
    <t xml:space="preserve">ք.Երևան, Արարատյան փ. 90/2 </t>
  </si>
  <si>
    <t xml:space="preserve">Գնահատված արժեքը 30.04.2019թ. դրությամբ /դրամ/ </t>
  </si>
  <si>
    <r>
      <t xml:space="preserve">Աճուրդի նախավճար, </t>
    </r>
    <r>
      <rPr>
        <b/>
        <i/>
        <sz val="7"/>
        <color rgb="FFFF0000"/>
        <rFont val="GHEA Grapalat"/>
        <family val="3"/>
      </rPr>
      <t>«ՀՀ արտաքին գործերի նախարարության դիվանագիտական դպրոց» ՊՈԱԿ</t>
    </r>
    <r>
      <rPr>
        <b/>
        <i/>
        <sz val="7"/>
        <rFont val="GHEA Grapalat"/>
        <family val="3"/>
      </rPr>
      <t>-ի գույք ՝  լոտ N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</si>
</sst>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i/>
      <sz val="7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ՀՈւ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Հանրապետության արտաքին գործերի նախարարության դիվանագիտական դպրոց»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երեքշաբթիից - ուրբաթ օրերին ՝ ժամը 10:00-17:00 ընկած ժամանակահատվածում՝ դիմելով Լ. Բոգդանյանին  (099) 239 057 հեռախոսահամարով, ք.Երևան, Արարատյան փ. 90/2 հասցեում գտնվող պահեստային տարածքում: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278328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14552031"/>
          <a:ext cx="6455725" cy="49870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N1" sqref="N1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4.85546875" style="8" customWidth="1"/>
    <col min="4" max="4" width="8.42578125" style="8" customWidth="1"/>
    <col min="5" max="5" width="21.140625" style="8" customWidth="1"/>
    <col min="6" max="6" width="13.5703125" style="8" customWidth="1"/>
    <col min="7" max="7" width="8.28515625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27</v>
      </c>
      <c r="H5" s="5" t="s">
        <v>1</v>
      </c>
      <c r="I5" s="6" t="s">
        <v>2</v>
      </c>
      <c r="N5" s="7">
        <v>0.8</v>
      </c>
    </row>
    <row r="6" spans="1:14" s="43" customFormat="1" ht="40.5" customHeight="1" x14ac:dyDescent="0.25">
      <c r="A6" s="42">
        <v>1</v>
      </c>
      <c r="B6" s="42">
        <v>1</v>
      </c>
      <c r="C6" s="44" t="s">
        <v>24</v>
      </c>
      <c r="D6" s="42">
        <v>2012</v>
      </c>
      <c r="E6" s="45" t="s">
        <v>25</v>
      </c>
      <c r="F6" s="44" t="s">
        <v>26</v>
      </c>
      <c r="G6" s="42">
        <v>1100000</v>
      </c>
      <c r="H6" s="42">
        <v>880000</v>
      </c>
      <c r="I6" s="46">
        <f>ROUNDUP(H6*0.05,0)</f>
        <v>44000</v>
      </c>
      <c r="N6" s="43">
        <f>ROUNDUP(H6*0.8,0)</f>
        <v>704000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52" t="s">
        <v>8</v>
      </c>
      <c r="C63" s="52"/>
      <c r="D63" s="52"/>
      <c r="E63" s="52"/>
      <c r="F63" s="52"/>
      <c r="G63" s="52"/>
      <c r="H63" s="52"/>
      <c r="I63" s="52"/>
      <c r="J63" s="52"/>
      <c r="K63" s="9"/>
      <c r="M63" s="8"/>
      <c r="N63" s="8"/>
      <c r="O63" s="8"/>
    </row>
    <row r="64" spans="1:15" customFormat="1" ht="11.25" customHeight="1" x14ac:dyDescent="0.3">
      <c r="A64" s="23"/>
      <c r="B64" s="53" t="s">
        <v>9</v>
      </c>
      <c r="C64" s="53"/>
      <c r="D64" s="53"/>
      <c r="E64" s="53"/>
      <c r="F64" s="53"/>
      <c r="G64" s="53"/>
      <c r="H64" s="53"/>
      <c r="I64" s="53"/>
      <c r="J64" s="53"/>
      <c r="K64" s="10"/>
      <c r="M64" s="8"/>
      <c r="N64" s="8"/>
      <c r="O64" s="8"/>
    </row>
    <row r="65" spans="1:15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customFormat="1" ht="11.25" customHeight="1" x14ac:dyDescent="0.3">
      <c r="A67" s="23"/>
      <c r="B67" s="12" t="s">
        <v>12</v>
      </c>
      <c r="C67" s="12"/>
      <c r="D67" s="12"/>
      <c r="E67" s="11"/>
      <c r="F67" s="11"/>
      <c r="G67" s="11" t="s">
        <v>13</v>
      </c>
      <c r="H67" s="11"/>
      <c r="I67" s="11" t="s">
        <v>14</v>
      </c>
      <c r="J67" s="11"/>
      <c r="K67" s="10"/>
      <c r="M67" s="8"/>
      <c r="N67" s="8"/>
      <c r="O67" s="8"/>
    </row>
    <row r="68" spans="1:15" customFormat="1" ht="11.25" customHeight="1" x14ac:dyDescent="0.3">
      <c r="A68" s="23"/>
      <c r="B68" s="13" t="s">
        <v>19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50" t="s">
        <v>15</v>
      </c>
      <c r="J68" s="51"/>
      <c r="K68" s="10"/>
      <c r="M68" s="8"/>
      <c r="N68" s="8"/>
      <c r="O68" s="8"/>
    </row>
    <row r="69" spans="1:15" customFormat="1" ht="11.25" customHeight="1" x14ac:dyDescent="0.3">
      <c r="A69" s="23"/>
      <c r="B69" s="13" t="s">
        <v>20</v>
      </c>
      <c r="C69" s="13"/>
      <c r="D69" s="13"/>
      <c r="E69" s="13"/>
      <c r="F69" s="17"/>
      <c r="G69" s="17" t="s">
        <v>16</v>
      </c>
      <c r="H69" s="17"/>
      <c r="I69" s="54" t="s">
        <v>17</v>
      </c>
      <c r="J69" s="55"/>
      <c r="K69" s="10"/>
      <c r="M69" s="8"/>
      <c r="N69" s="8"/>
      <c r="O69" s="8"/>
    </row>
    <row r="70" spans="1:15" customFormat="1" ht="11.25" customHeight="1" x14ac:dyDescent="0.3">
      <c r="A70" s="23"/>
      <c r="B70" s="18" t="s">
        <v>18</v>
      </c>
      <c r="C70" s="18"/>
      <c r="D70" s="18"/>
      <c r="E70" s="18"/>
      <c r="F70" s="19">
        <v>90001</v>
      </c>
      <c r="G70" s="56">
        <v>8005711</v>
      </c>
      <c r="H70" s="57"/>
      <c r="I70" s="54"/>
      <c r="J70" s="55"/>
      <c r="K70" s="10"/>
      <c r="M70" s="8"/>
      <c r="N70" s="8"/>
      <c r="O70" s="8"/>
    </row>
    <row r="71" spans="1:15" customFormat="1" ht="11.25" customHeight="1" x14ac:dyDescent="0.3">
      <c r="A71" s="23"/>
      <c r="B71" s="20" t="s">
        <v>19</v>
      </c>
      <c r="C71" s="20"/>
      <c r="D71" s="20"/>
      <c r="E71" s="20"/>
      <c r="F71" s="21"/>
      <c r="G71" s="20"/>
      <c r="H71" s="20"/>
      <c r="I71" s="48"/>
      <c r="J71" s="49"/>
      <c r="K71" s="10"/>
      <c r="M71" s="8"/>
      <c r="N71" s="8"/>
      <c r="O71" s="8"/>
    </row>
    <row r="72" spans="1:15" customFormat="1" ht="11.25" customHeight="1" x14ac:dyDescent="0.3">
      <c r="A72" s="23"/>
      <c r="B72" s="13" t="s">
        <v>21</v>
      </c>
      <c r="C72" s="11"/>
      <c r="D72" s="11"/>
      <c r="E72" s="11"/>
      <c r="F72" s="18"/>
      <c r="G72" s="18"/>
      <c r="H72" s="9"/>
      <c r="I72" s="50" t="s">
        <v>15</v>
      </c>
      <c r="J72" s="51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8" t="s">
        <v>17</v>
      </c>
      <c r="J73" s="49"/>
      <c r="K73" s="10"/>
    </row>
    <row r="74" spans="1:15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29"/>
      <c r="J74" s="30"/>
      <c r="K74" s="31"/>
      <c r="L74" s="30"/>
      <c r="N74" s="25"/>
    </row>
    <row r="75" spans="1:15" s="24" customFormat="1" ht="15.75" customHeight="1" x14ac:dyDescent="0.25">
      <c r="A75" s="28"/>
      <c r="B75" s="47" t="s">
        <v>28</v>
      </c>
      <c r="C75" s="32"/>
      <c r="D75" s="33"/>
      <c r="E75" s="32"/>
      <c r="F75" s="35"/>
      <c r="G75" s="34"/>
      <c r="H75" s="26"/>
      <c r="I75" s="27"/>
      <c r="J75" s="26"/>
      <c r="K75" s="36"/>
      <c r="L75" s="30"/>
      <c r="N75" s="25"/>
    </row>
    <row r="76" spans="1:15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https:/mul-spm.gov.am/tasks/docs/attachment.php?id=104571&amp;fn=DivDproc2-239-2.xlsx&amp;out=1&amp;token=89ff168915d985ba1cb3</cp:keywords>
  <cp:lastModifiedBy>Windows User</cp:lastModifiedBy>
  <dcterms:created xsi:type="dcterms:W3CDTF">2019-07-09T00:04:45Z</dcterms:created>
  <dcterms:modified xsi:type="dcterms:W3CDTF">2019-07-09T00:04:45Z</dcterms:modified>
</cp:coreProperties>
</file>