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yane Petrosyan\Desktop\"/>
    </mc:Choice>
  </mc:AlternateContent>
  <bookViews>
    <workbookView xWindow="0" yWindow="0" windowWidth="24000" windowHeight="9735"/>
  </bookViews>
  <sheets>
    <sheet name="Sheet1 (2)" sheetId="2" r:id="rId1"/>
  </sheets>
  <calcPr calcId="152511"/>
</workbook>
</file>

<file path=xl/calcChain.xml><?xml version="1.0" encoding="utf-8"?>
<calcChain xmlns="http://schemas.openxmlformats.org/spreadsheetml/2006/main">
  <c r="N6" i="2" l="1"/>
  <c r="I6" i="2"/>
</calcChain>
</file>

<file path=xl/sharedStrings.xml><?xml version="1.0" encoding="utf-8"?>
<sst xmlns="http://schemas.openxmlformats.org/spreadsheetml/2006/main" count="32" uniqueCount="29">
  <si>
    <t>Գույքի անվանումը</t>
  </si>
  <si>
    <t>Մեկնարկային գինը /դրամ/</t>
  </si>
  <si>
    <t>Նախավճարը /դրամ/</t>
  </si>
  <si>
    <t xml:space="preserve">Լոտի հերթական համարը </t>
  </si>
  <si>
    <t>Հ/Հ</t>
  </si>
  <si>
    <t>Գույքի վիճակը</t>
  </si>
  <si>
    <t>Գույքի գտնվելու վայրը</t>
  </si>
  <si>
    <t>ԱՆԴՈՐՐԱԳԻՐ N 999</t>
  </si>
  <si>
    <t>10/12/2018</t>
  </si>
  <si>
    <t>ՎՃԱՐՈՂ</t>
  </si>
  <si>
    <t>Անուն Ազգանուն</t>
  </si>
  <si>
    <t>Հեռախոսի համարը</t>
  </si>
  <si>
    <t>Գումար</t>
  </si>
  <si>
    <t>գումարը թվերով</t>
  </si>
  <si>
    <t>AMD</t>
  </si>
  <si>
    <t>ՍՏԱՑՈՂ՝  ԱՃՈւՐԴԻ ԿԵՆՏՐՈՆ ՊՈԱԿ</t>
  </si>
  <si>
    <r>
      <t>Բանկ՝ «</t>
    </r>
    <r>
      <rPr>
        <b/>
        <i/>
        <sz val="8"/>
        <rFont val="GHEA Grapalat"/>
        <family val="3"/>
      </rPr>
      <t>բանկի անվանումը</t>
    </r>
    <r>
      <rPr>
        <sz val="8"/>
        <rFont val="GHEA Grapalat"/>
        <family val="3"/>
      </rPr>
      <t>»</t>
    </r>
  </si>
  <si>
    <r>
      <t xml:space="preserve">Սոցապ N </t>
    </r>
    <r>
      <rPr>
        <b/>
        <i/>
        <sz val="8"/>
        <rFont val="GHEA Grapalat"/>
        <family val="3"/>
      </rPr>
      <t>սոցապ.համար</t>
    </r>
  </si>
  <si>
    <r>
      <t xml:space="preserve">Գումարը տառերով՝     </t>
    </r>
    <r>
      <rPr>
        <b/>
        <i/>
        <sz val="8"/>
        <rFont val="GHEA Grapalat"/>
        <family val="3"/>
      </rPr>
      <t>DDDDDDDDDDDDDDDDD</t>
    </r>
    <r>
      <rPr>
        <sz val="8"/>
        <rFont val="GHEA Grapalat"/>
        <family val="3"/>
      </rPr>
      <t xml:space="preserve"> դրամ</t>
    </r>
  </si>
  <si>
    <t>Վճարման նպատակը՝</t>
  </si>
  <si>
    <t>Նախավճարի անդորրագրի նմուշ</t>
  </si>
  <si>
    <t xml:space="preserve">                         </t>
  </si>
  <si>
    <t>Թողարկման/ Ձեռքբերման տարեթիվը</t>
  </si>
  <si>
    <t>2007թ / 2013թ.</t>
  </si>
  <si>
    <t>Վիճակը՝ շարժիչը, փոխանցման տուփը, թափքը և ընթացային մասերը ենթակա են վերանորոգման</t>
  </si>
  <si>
    <t>ք.Երևան, Փափազյան 32</t>
  </si>
  <si>
    <t xml:space="preserve">Գնահատված արժեքը 25.04.2019թ. դրությամբ /դրամ/ </t>
  </si>
  <si>
    <t>Ա/մ. «ՎԱԶ 21070-120-21» (պ/հ.` 798 OV 61, ն/հ.՝ XTA21070072633008, թափքը՝ սեդան)</t>
  </si>
  <si>
    <r>
      <t xml:space="preserve">Աճուրդի նախավճար, </t>
    </r>
    <r>
      <rPr>
        <b/>
        <i/>
        <sz val="8"/>
        <color rgb="FFFF0000"/>
        <rFont val="GHEA Grapalat"/>
        <family val="3"/>
      </rPr>
      <t>«Արաբկիր մանկական պոլիկլինիկա» ՓԲԸ</t>
    </r>
    <r>
      <rPr>
        <b/>
        <i/>
        <sz val="8"/>
        <rFont val="GHEA Grapalat"/>
        <family val="3"/>
      </rPr>
      <t>-ի գույք ՝  լոտ N 1(նախընտրած լոտի համարը)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</si>
</sst>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b/>
      <sz val="8"/>
      <name val="GHEA Grapalat"/>
      <family val="3"/>
    </font>
    <font>
      <sz val="9"/>
      <name val="GHEA Grapalat"/>
      <family val="3"/>
    </font>
    <font>
      <sz val="5"/>
      <name val="GHEA Grapalat"/>
      <family val="3"/>
    </font>
    <font>
      <b/>
      <sz val="6"/>
      <name val="GHEA Grapalat"/>
      <family val="3"/>
    </font>
    <font>
      <sz val="11"/>
      <name val="GHEA Grapalat"/>
      <family val="3"/>
    </font>
    <font>
      <sz val="8"/>
      <name val="GHEA Grapalat"/>
      <family val="3"/>
    </font>
    <font>
      <b/>
      <i/>
      <sz val="8"/>
      <name val="GHEA Grapalat"/>
      <family val="3"/>
    </font>
    <font>
      <sz val="7"/>
      <name val="GHEA Grapalat"/>
      <family val="3"/>
    </font>
    <font>
      <b/>
      <i/>
      <sz val="7"/>
      <name val="GHEA Grapalat"/>
      <family val="3"/>
    </font>
    <font>
      <sz val="10"/>
      <name val="GHEA Grapalat"/>
      <family val="3"/>
    </font>
    <font>
      <sz val="9"/>
      <color theme="1"/>
      <name val="GHEA Grapalat"/>
      <family val="3"/>
    </font>
    <font>
      <b/>
      <i/>
      <sz val="9"/>
      <color rgb="FFFF0000"/>
      <name val="GHEA Grapalat"/>
      <family val="3"/>
    </font>
    <font>
      <b/>
      <i/>
      <sz val="10"/>
      <color rgb="FFFF0000"/>
      <name val="GHEA Grapalat"/>
      <family val="3"/>
    </font>
    <font>
      <sz val="11"/>
      <color rgb="FFFF0000"/>
      <name val="GHEA Grapalat"/>
      <family val="3"/>
    </font>
    <font>
      <sz val="10"/>
      <color theme="1"/>
      <name val="GHEA Grapalat"/>
      <family val="3"/>
    </font>
    <font>
      <b/>
      <i/>
      <sz val="11"/>
      <name val="GHEA Grapalat"/>
      <family val="3"/>
    </font>
    <font>
      <b/>
      <i/>
      <sz val="8"/>
      <color rgb="FFFF0000"/>
      <name val="GHEA Grapalat"/>
      <family val="3"/>
    </font>
    <font>
      <b/>
      <sz val="7"/>
      <name val="GHEA Grapalat"/>
      <family val="3"/>
    </font>
    <font>
      <b/>
      <sz val="9"/>
      <name val="GHEA Grapalat"/>
      <family val="3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9" fontId="1" fillId="0" borderId="0" xfId="0" applyNumberFormat="1" applyFont="1" applyAlignment="1">
      <alignment horizontal="center" vertical="center"/>
    </xf>
    <xf numFmtId="0" fontId="5" fillId="0" borderId="0" xfId="0" applyFont="1"/>
    <xf numFmtId="0" fontId="6" fillId="0" borderId="6" xfId="0" applyFont="1" applyBorder="1" applyAlignment="1">
      <alignment vertical="top"/>
    </xf>
    <xf numFmtId="0" fontId="6" fillId="0" borderId="7" xfId="0" applyFont="1" applyBorder="1" applyAlignment="1">
      <alignment vertical="top"/>
    </xf>
    <xf numFmtId="0" fontId="6" fillId="0" borderId="0" xfId="0" applyFont="1" applyBorder="1" applyAlignment="1">
      <alignment vertical="top"/>
    </xf>
    <xf numFmtId="0" fontId="7" fillId="0" borderId="0" xfId="0" applyFont="1" applyBorder="1" applyAlignment="1">
      <alignment vertical="top"/>
    </xf>
    <xf numFmtId="0" fontId="6" fillId="0" borderId="0" xfId="0" applyFont="1" applyBorder="1" applyAlignment="1">
      <alignment horizontal="left" vertical="top"/>
    </xf>
    <xf numFmtId="0" fontId="8" fillId="0" borderId="8" xfId="0" applyFont="1" applyBorder="1" applyAlignment="1">
      <alignment vertical="top"/>
    </xf>
    <xf numFmtId="0" fontId="8" fillId="0" borderId="9" xfId="0" applyFont="1" applyBorder="1" applyAlignment="1">
      <alignment vertical="top"/>
    </xf>
    <xf numFmtId="0" fontId="6" fillId="0" borderId="0" xfId="0" applyFont="1" applyBorder="1" applyAlignment="1">
      <alignment horizontal="center" vertical="top"/>
    </xf>
    <xf numFmtId="0" fontId="6" fillId="0" borderId="5" xfId="0" applyFont="1" applyBorder="1" applyAlignment="1">
      <alignment vertical="top"/>
    </xf>
    <xf numFmtId="0" fontId="6" fillId="0" borderId="11" xfId="0" applyFont="1" applyBorder="1" applyAlignment="1">
      <alignment vertical="top"/>
    </xf>
    <xf numFmtId="0" fontId="6" fillId="0" borderId="12" xfId="0" applyFont="1" applyBorder="1" applyAlignment="1">
      <alignment vertical="top"/>
    </xf>
    <xf numFmtId="0" fontId="6" fillId="0" borderId="3" xfId="0" applyFont="1" applyBorder="1" applyAlignment="1">
      <alignment vertical="top"/>
    </xf>
    <xf numFmtId="0" fontId="6" fillId="0" borderId="10" xfId="0" applyFont="1" applyBorder="1" applyAlignment="1">
      <alignment vertical="top"/>
    </xf>
    <xf numFmtId="0" fontId="5" fillId="0" borderId="0" xfId="0" applyFont="1" applyAlignment="1">
      <alignment vertical="top"/>
    </xf>
    <xf numFmtId="0" fontId="5" fillId="0" borderId="0" xfId="0" applyFont="1" applyFill="1" applyAlignment="1">
      <alignment vertical="top"/>
    </xf>
    <xf numFmtId="0" fontId="5" fillId="0" borderId="0" xfId="0" applyFont="1" applyBorder="1" applyAlignment="1">
      <alignment vertical="top"/>
    </xf>
    <xf numFmtId="0" fontId="10" fillId="0" borderId="0" xfId="0" applyFont="1" applyBorder="1" applyAlignment="1">
      <alignment vertical="top"/>
    </xf>
    <xf numFmtId="0" fontId="11" fillId="0" borderId="10" xfId="0" applyFont="1" applyBorder="1" applyAlignment="1">
      <alignment vertical="top"/>
    </xf>
    <xf numFmtId="0" fontId="11" fillId="0" borderId="0" xfId="0" applyFont="1" applyBorder="1" applyAlignment="1">
      <alignment horizontal="left" vertical="top"/>
    </xf>
    <xf numFmtId="0" fontId="11" fillId="0" borderId="0" xfId="0" applyFont="1" applyBorder="1" applyAlignment="1">
      <alignment vertical="top"/>
    </xf>
    <xf numFmtId="0" fontId="11" fillId="0" borderId="7" xfId="0" applyFont="1" applyBorder="1" applyAlignment="1">
      <alignment vertical="top"/>
    </xf>
    <xf numFmtId="0" fontId="12" fillId="0" borderId="0" xfId="0" applyFont="1" applyBorder="1" applyAlignment="1">
      <alignment vertical="top"/>
    </xf>
    <xf numFmtId="0" fontId="13" fillId="0" borderId="0" xfId="0" applyFont="1" applyBorder="1" applyAlignment="1">
      <alignment vertical="top"/>
    </xf>
    <xf numFmtId="0" fontId="14" fillId="0" borderId="0" xfId="0" applyFont="1" applyBorder="1" applyAlignment="1">
      <alignment vertical="top"/>
    </xf>
    <xf numFmtId="0" fontId="15" fillId="0" borderId="7" xfId="0" applyFont="1" applyBorder="1" applyAlignment="1">
      <alignment vertical="top"/>
    </xf>
    <xf numFmtId="0" fontId="5" fillId="0" borderId="12" xfId="0" applyFont="1" applyBorder="1"/>
    <xf numFmtId="0" fontId="5" fillId="0" borderId="11" xfId="0" applyFont="1" applyBorder="1"/>
    <xf numFmtId="0" fontId="0" fillId="0" borderId="11" xfId="0" applyBorder="1"/>
    <xf numFmtId="0" fontId="0" fillId="0" borderId="13" xfId="0" applyBorder="1"/>
    <xf numFmtId="0" fontId="16" fillId="0" borderId="0" xfId="0" applyFont="1"/>
    <xf numFmtId="0" fontId="2" fillId="0" borderId="0" xfId="0" applyFont="1" applyAlignment="1">
      <alignment vertical="top"/>
    </xf>
    <xf numFmtId="0" fontId="18" fillId="0" borderId="2" xfId="0" applyFont="1" applyBorder="1" applyAlignment="1">
      <alignment horizontal="center" vertical="top"/>
    </xf>
    <xf numFmtId="0" fontId="18" fillId="0" borderId="2" xfId="0" applyFont="1" applyBorder="1" applyAlignment="1">
      <alignment horizontal="left" vertical="top" wrapText="1"/>
    </xf>
    <xf numFmtId="0" fontId="18" fillId="0" borderId="4" xfId="0" applyFont="1" applyBorder="1" applyAlignment="1">
      <alignment horizontal="center" vertical="top"/>
    </xf>
    <xf numFmtId="0" fontId="4" fillId="0" borderId="2" xfId="0" applyFont="1" applyBorder="1" applyAlignment="1">
      <alignment horizontal="left" vertical="top" wrapText="1"/>
    </xf>
    <xf numFmtId="0" fontId="6" fillId="0" borderId="12" xfId="0" applyFont="1" applyBorder="1" applyAlignment="1">
      <alignment horizontal="center" vertical="top"/>
    </xf>
    <xf numFmtId="0" fontId="6" fillId="0" borderId="13" xfId="0" applyFont="1" applyBorder="1" applyAlignment="1">
      <alignment horizontal="center" vertical="top"/>
    </xf>
    <xf numFmtId="0" fontId="9" fillId="0" borderId="3" xfId="0" applyFont="1" applyBorder="1" applyAlignment="1">
      <alignment horizontal="center" vertical="top"/>
    </xf>
    <xf numFmtId="0" fontId="9" fillId="0" borderId="6" xfId="0" applyFont="1" applyBorder="1" applyAlignment="1">
      <alignment horizontal="center" vertical="top"/>
    </xf>
    <xf numFmtId="0" fontId="6" fillId="0" borderId="5" xfId="0" applyFont="1" applyBorder="1" applyAlignment="1">
      <alignment horizontal="center" vertical="top"/>
    </xf>
    <xf numFmtId="49" fontId="6" fillId="0" borderId="0" xfId="0" applyNumberFormat="1" applyFont="1" applyBorder="1" applyAlignment="1">
      <alignment horizontal="center" vertical="top"/>
    </xf>
    <xf numFmtId="0" fontId="6" fillId="0" borderId="10" xfId="0" applyFont="1" applyBorder="1" applyAlignment="1">
      <alignment horizontal="center" vertical="top"/>
    </xf>
    <xf numFmtId="0" fontId="6" fillId="0" borderId="7" xfId="0" applyFont="1" applyBorder="1" applyAlignment="1">
      <alignment horizontal="center" vertical="top"/>
    </xf>
    <xf numFmtId="1" fontId="19" fillId="0" borderId="3" xfId="0" applyNumberFormat="1" applyFont="1" applyBorder="1" applyAlignment="1">
      <alignment horizontal="center" vertical="top"/>
    </xf>
    <xf numFmtId="1" fontId="19" fillId="0" borderId="6" xfId="0" applyNumberFormat="1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rlis.am/DocumentView.aspx?docid=12199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77040</xdr:colOff>
      <xdr:row>0</xdr:row>
      <xdr:rowOff>48056</xdr:rowOff>
    </xdr:from>
    <xdr:to>
      <xdr:col>9</xdr:col>
      <xdr:colOff>241218</xdr:colOff>
      <xdr:row>3</xdr:row>
      <xdr:rowOff>377289</xdr:rowOff>
    </xdr:to>
    <xdr:sp macro="" textlink="">
      <xdr:nvSpPr>
        <xdr:cNvPr id="2" name="TextBox 1"/>
        <xdr:cNvSpPr txBox="1"/>
      </xdr:nvSpPr>
      <xdr:spPr>
        <a:xfrm>
          <a:off x="77040" y="48056"/>
          <a:ext cx="6009064" cy="159098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hy-AM" sz="105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ՀՐԱՊԱՐԱԿԱՅԻՆ  ԾԱՆՈՒՑՈՒՄ</a:t>
          </a:r>
          <a:endParaRPr lang="en-US" sz="1050" b="1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y-AM" sz="9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ՊԵՏԱԿԱՆ ԳՈՒՅՔԻ ԿԱՌԱՎԱՐՄԱՆ </a:t>
          </a:r>
          <a:r>
            <a:rPr lang="en-US" sz="9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ԿՈՄԻՏԵԻ</a:t>
          </a:r>
          <a:r>
            <a:rPr lang="hy-AM" sz="9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 «ԱՃՈՒՐԴԻ ԿԵՆՏՐՈՆ» ՊԵՏԱԿԱՆ ՈՉ ԱՌԵՎՏՐԱՅԻՆ ԿԱԶՄԱԿԵՐՊՈՒԹՅՈՒՆԸ ՀՐԱՎԻՐՈՒՄ Է ԱՃՈՒՐԴԻ, ՈՐԸ ՏԵՂԻ </a:t>
          </a:r>
          <a:r>
            <a:rPr kumimoji="0" lang="hy-AM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ԿՈՒՆԵՆԱ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 </a:t>
          </a:r>
          <a:r>
            <a:rPr kumimoji="0" lang="ru-RU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201</a:t>
          </a:r>
          <a:r>
            <a:rPr kumimoji="0" lang="en-U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9</a:t>
          </a:r>
          <a:r>
            <a:rPr kumimoji="0" lang="ru-RU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Թ.  </a:t>
          </a:r>
          <a:r>
            <a:rPr kumimoji="0" lang="en-U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ՕԳՈՍՏՈՍԻ 6</a:t>
          </a:r>
          <a:r>
            <a:rPr kumimoji="0" lang="ru-RU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-ԻՆ, ԺԱՄԸ՝ 1</a:t>
          </a:r>
          <a:r>
            <a:rPr kumimoji="0" lang="en-U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1</a:t>
          </a:r>
          <a:r>
            <a:rPr kumimoji="0" lang="ru-RU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:</a:t>
          </a:r>
          <a:r>
            <a:rPr kumimoji="0" lang="en-U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30</a:t>
          </a:r>
          <a:r>
            <a:rPr kumimoji="0" lang="ru-RU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-ԻՆ,</a:t>
          </a:r>
          <a:r>
            <a:rPr lang="hy-AM" sz="9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«ԱՃՈՒՐԴԻ ԿԵՆՏՐՈՆ» ՊԵՏԱԿԱՆ ՈՉ ԱՌԵՎՏՐԱՅԻՆ ԿԱԶՄԱԿԵՐՊՈՒԹՅՈՒՆՈՒՄ</a:t>
          </a:r>
          <a:endParaRPr lang="ru-RU" sz="90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9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ՀԱՍՑԵՆ` Ք. ԵՐԵՎԱՆ, Դ.ԱՆՀԱՂԹԻ 23:</a:t>
          </a:r>
          <a:endParaRPr lang="ru-RU" sz="90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105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ՎԱՃԱՌՎՈՒՄ Է</a:t>
          </a:r>
          <a:endParaRPr lang="en-US" sz="1050" b="1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y-AM" sz="1050" b="1" i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«Արաբկիր մանկական պոլիկլինիկա» փակ բաժնետիրական ընկերությ</a:t>
          </a:r>
          <a:r>
            <a:rPr lang="en-US" sz="1050" b="1" i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ա</a:t>
          </a:r>
          <a:r>
            <a:rPr lang="hy-AM" sz="1050" b="1" i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նը</a:t>
          </a:r>
          <a:r>
            <a:rPr lang="en-US" sz="1050" b="1" i="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սեփականության իրավունքով պատկանող </a:t>
          </a:r>
          <a:r>
            <a:rPr lang="en-US" sz="1050" b="1" i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օտարման ենթակա </a:t>
          </a:r>
          <a:r>
            <a:rPr lang="hy-AM" sz="1050" b="1" i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գույք</a:t>
          </a:r>
          <a:r>
            <a:rPr lang="ru-RU" sz="105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ը</a:t>
          </a:r>
          <a:endParaRPr lang="ru-RU" sz="1050" b="1" i="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68036</xdr:colOff>
      <xdr:row>6</xdr:row>
      <xdr:rowOff>80405</xdr:rowOff>
    </xdr:from>
    <xdr:to>
      <xdr:col>9</xdr:col>
      <xdr:colOff>222664</xdr:colOff>
      <xdr:row>49</xdr:row>
      <xdr:rowOff>174951</xdr:rowOff>
    </xdr:to>
    <xdr:sp macro="" textlink="">
      <xdr:nvSpPr>
        <xdr:cNvPr id="3" name="TextBox 2"/>
        <xdr:cNvSpPr txBox="1"/>
      </xdr:nvSpPr>
      <xdr:spPr>
        <a:xfrm>
          <a:off x="68036" y="3748149"/>
          <a:ext cx="5999514" cy="933503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marR="0" indent="0" defTabSz="91440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y-AM" sz="8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*</a:t>
          </a:r>
          <a:r>
            <a:rPr lang="en-US" sz="8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Յ</a:t>
          </a:r>
          <a:r>
            <a:rPr lang="hy-AM" sz="8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ուրաքանչյուր հաջորդ լոտի աճուրդը սկսվում է նախորդ լոտի աճուրդն ավարտելուց հետո:</a:t>
          </a:r>
          <a:endParaRPr lang="ru-RU" sz="800" b="1" i="1" baseline="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eaLnBrk="1" fontAlgn="base" latinLnBrk="0" hangingPunct="1"/>
          <a:r>
            <a:rPr lang="ru-RU" sz="8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*</a:t>
          </a:r>
          <a:r>
            <a:rPr lang="en-US" sz="8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*</a:t>
          </a:r>
          <a:r>
            <a:rPr lang="ru-RU" sz="8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Ճանապարհային երթևեկության անվտանգության ապահովման մասին օրենքի համաձայն, գնորդը պարտավոր է գրանցել սեփականության իրավունքը ճանապարհային ոստիկանությունում՝ գործարքը ստորագրելու օրվանից սկսած 15 օրյա ժամկետում:</a:t>
          </a:r>
          <a:endParaRPr lang="en-US" sz="800" b="1" i="1" baseline="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eaLnBrk="1" fontAlgn="base" latinLnBrk="0" hangingPunct="1"/>
          <a:r>
            <a:rPr lang="en-US" sz="8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*</a:t>
          </a:r>
          <a:r>
            <a:rPr lang="ru-RU" sz="8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*</a:t>
          </a:r>
          <a:r>
            <a:rPr lang="en-US" sz="8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*</a:t>
          </a:r>
          <a:r>
            <a:rPr lang="hy-AM" sz="8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Աճուրդի մասնակիցները վաճառվող լոտ(եր)ին կարող են ծանոթանալ սույն ծանուցման հրապարակման պահից մինչև աճուրդի բացմանը նախորդող օրը ընկած ժամանակահատվածում` </a:t>
          </a:r>
          <a:r>
            <a:rPr lang="hy-AM" sz="800" b="1" i="1" kern="800">
              <a:solidFill>
                <a:sysClr val="windowText" lastClr="000000"/>
              </a:solidFill>
              <a:effectLst/>
              <a:latin typeface="GHEA Grapalat"/>
              <a:ea typeface="Times New Roman"/>
              <a:cs typeface="Sylfaen"/>
            </a:rPr>
            <a:t>յուրաքանչյուր երկուշաբթիից- ուրբաթ օրերին ՝ ժամը 9:00-17:00 ընկած ժամանակահատվածում՝ դիմելով Զոհրաբ Խորասանջյանին  (099) 66-37-75 հեռախոսահամարով, ք.Երևան, Վ.Փափազյան 32 հասցեով:</a:t>
          </a:r>
        </a:p>
        <a:p>
          <a:pPr eaLnBrk="1" fontAlgn="base" latinLnBrk="0" hangingPunct="1"/>
          <a:r>
            <a:rPr lang="hy-AM" sz="8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Աճուրդը կանցկացվի </a:t>
          </a:r>
          <a:r>
            <a:rPr lang="hy-AM" sz="800" b="1" i="1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դասական</a:t>
          </a:r>
          <a:r>
            <a:rPr lang="hy-AM" sz="8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en-US" sz="8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(</a:t>
          </a:r>
          <a:r>
            <a:rPr lang="hy-AM" sz="8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գնի ավելացման</a:t>
          </a:r>
          <a:r>
            <a:rPr lang="en-US" sz="8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)</a:t>
          </a:r>
          <a:r>
            <a:rPr lang="hy-AM" sz="8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եղանակով:</a:t>
          </a:r>
          <a:endParaRPr lang="en-US" sz="800">
            <a:solidFill>
              <a:sysClr val="windowText" lastClr="000000"/>
            </a:solidFill>
            <a:effectLst/>
            <a:latin typeface="GHEA Grapalat" panose="02000506050000020003" pitchFamily="50" charset="0"/>
          </a:endParaRPr>
        </a:p>
        <a:p>
          <a:r>
            <a:rPr lang="hy-AM" sz="8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Աճուրդին կարող են մասնակցել ֆիզիկական և իրավաբանական անձինք, ինչպես նաև համայնքները, </a:t>
          </a:r>
          <a:r>
            <a:rPr lang="hy-AM" sz="800" b="1" i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որոնք</a:t>
          </a:r>
          <a:r>
            <a:rPr lang="en-US" sz="800" b="1" i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ընդհուպ </a:t>
          </a:r>
          <a:r>
            <a:rPr lang="hy-AM" sz="800" b="1" i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մինչև </a:t>
          </a:r>
          <a:r>
            <a:rPr lang="en-US" sz="800" b="1" i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 սկիզբը</a:t>
          </a:r>
          <a:r>
            <a:rPr lang="hy-AM" sz="800" b="1" i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hy-AM" sz="8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աճուրդային հանձնաժողովին են</a:t>
          </a:r>
          <a:r>
            <a:rPr lang="en-US" sz="8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hy-AM" sz="8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ներկայացրել</a:t>
          </a:r>
          <a:r>
            <a:rPr lang="en-US" sz="8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(</a:t>
          </a:r>
          <a:r>
            <a:rPr lang="hy-AM" sz="8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հասցե</a:t>
          </a:r>
          <a:r>
            <a:rPr lang="en-US" sz="8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ն</a:t>
          </a:r>
          <a:r>
            <a:rPr lang="hy-AM" sz="8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` ք. Երևան, Դ. Անհաղթի 23</a:t>
          </a:r>
          <a:r>
            <a:rPr lang="en-US" sz="8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)</a:t>
          </a:r>
          <a:r>
            <a:rPr lang="hy-AM" sz="8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en-US" sz="8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անհրաժեշտ փաստաթղթեր:</a:t>
          </a:r>
        </a:p>
        <a:p>
          <a:endParaRPr lang="en-US" sz="800">
            <a:solidFill>
              <a:sysClr val="windowText" lastClr="000000"/>
            </a:solidFill>
            <a:effectLst/>
            <a:latin typeface="GHEA Grapalat" panose="02000506050000020003" pitchFamily="50" charset="0"/>
          </a:endParaRPr>
        </a:p>
        <a:p>
          <a:r>
            <a:rPr lang="en-US" sz="800" b="1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Աճուրդին մասնակցելու համար անհրաժեշտ փաստաթղթերն են՝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 </a:t>
          </a:r>
          <a:r>
            <a:rPr lang="ru-RU" sz="8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   </a:t>
          </a:r>
          <a:r>
            <a:rPr kumimoji="0" lang="en-US" sz="8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</a:t>
          </a:r>
          <a:r>
            <a:rPr kumimoji="0" lang="hy-AM" sz="8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հայտատուի կողմից վճարված</a:t>
          </a:r>
          <a:r>
            <a:rPr kumimoji="0" lang="ru-RU" sz="8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lang="en-US" sz="8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</a:t>
          </a:r>
          <a:r>
            <a:rPr lang="hy-AM" sz="8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ճուրդի նախավճարի մուծման անդորրագիրը</a:t>
          </a:r>
          <a:r>
            <a:rPr lang="en-US" sz="8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(յուրաքանչյուր նախընտրած լոտի համար), որի չափն է՝ գույքի (լոտի) մեկնարկային գնի 5 տոկոսը, մուտքագրման </a:t>
          </a:r>
          <a:r>
            <a:rPr lang="en-US" sz="8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հաշիվն </a:t>
          </a:r>
          <a:r>
            <a:rPr kumimoji="0" lang="en-US" sz="8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ՀՀ Ֆինանսների նախարարության գործառնական վարչության թիվ 900018005711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, </a:t>
          </a:r>
          <a:r>
            <a:rPr kumimoji="0" lang="hy-AM" sz="8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ստացող՝ «Աճուրդի կենտրոն» ՊՈԱԿ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, 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վճարման նպատակը՝ </a:t>
          </a:r>
          <a:r>
            <a:rPr kumimoji="0" lang="en-US" sz="8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</a:t>
          </a:r>
          <a:r>
            <a:rPr kumimoji="0" lang="hy-AM" sz="8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ճուրդի նախավճար</a:t>
          </a:r>
          <a:r>
            <a:rPr kumimoji="0" lang="en-US" sz="8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՝ պարտադիր նշելով  </a:t>
          </a:r>
          <a:r>
            <a:rPr kumimoji="0" lang="ru-RU" sz="8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գույքի սեփականատիրոջ անվանումը</a:t>
          </a:r>
          <a:r>
            <a:rPr kumimoji="0" lang="en-US" sz="8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, լոտի հերթական համարը </a:t>
          </a:r>
          <a:r>
            <a:rPr kumimoji="0" lang="hy-AM" sz="8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(վճարման անդորրագրի օրինակը ներկայացված է ստորև)</a:t>
          </a:r>
          <a:r>
            <a:rPr kumimoji="0" lang="en-US" sz="8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.</a:t>
          </a:r>
          <a:endParaRPr kumimoji="0" lang="ru-RU" sz="800" b="0" i="1" u="sng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r>
            <a:rPr lang="en-US" sz="8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    - անձնագիրը, իրավաբանական անձինք</a:t>
          </a:r>
          <a:r>
            <a:rPr lang="ru-RU" sz="8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՝</a:t>
          </a:r>
          <a:r>
            <a:rPr lang="en-US" sz="8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նաև հիմնադիր և լիազորությունները հաստատող փաստաթղթերը, ինչպես նաև </a:t>
          </a:r>
          <a:r>
            <a:rPr kumimoji="0" lang="en-US" sz="8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այդ </a:t>
          </a:r>
          <a:r>
            <a:rPr kumimoji="0" lang="hy-AM" sz="8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փաստաթղթերի  և ղեկավար անձի անձնագրի պատճենները</a:t>
          </a:r>
          <a:r>
            <a:rPr kumimoji="0" lang="ru-RU" sz="8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lang="en-US" sz="8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(յուրաքանչյուր նախընտրած լոտի համար):</a:t>
          </a:r>
        </a:p>
        <a:p>
          <a:r>
            <a:rPr lang="en-US" sz="8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Վերը նշված փաստաթղթերի առկայության դեպքում աճուրդային հանձնաժողովը մասնակցին տրամադրում է մասնակցի վկայական(ներ): </a:t>
          </a:r>
          <a:endParaRPr lang="en-US" sz="800">
            <a:solidFill>
              <a:sysClr val="windowText" lastClr="000000"/>
            </a:solidFill>
            <a:effectLst/>
            <a:latin typeface="GHEA Grapalat" panose="02000506050000020003" pitchFamily="50" charset="0"/>
          </a:endParaRPr>
        </a:p>
        <a:p>
          <a:r>
            <a:rPr lang="en-US" sz="8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Աճուրդին չեն կարող մասնակցել այն անձինք, ովքեր վաճառվող լոտի նկատմամբ չեն կարող ունենալ սեփականության իրավունք:</a:t>
          </a:r>
          <a:endParaRPr lang="en-US" sz="800">
            <a:solidFill>
              <a:sysClr val="windowText" lastClr="000000"/>
            </a:solidFill>
            <a:effectLst/>
            <a:latin typeface="GHEA Grapalat" panose="02000506050000020003" pitchFamily="50" charset="0"/>
          </a:endParaRPr>
        </a:p>
        <a:p>
          <a:r>
            <a:rPr lang="en-US" sz="8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Աճուրդին կարող են ներկա գտնվել դիտորդներ` աճուրդի մասնակից չհամարվող այն անձինք, ովքեր վճարել են մուտքի վճար` </a:t>
          </a:r>
          <a:r>
            <a:rPr lang="ru-RU" sz="8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1000</a:t>
          </a:r>
          <a:r>
            <a:rPr lang="en-US" sz="8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դրամ: </a:t>
          </a:r>
          <a:endParaRPr lang="en-US" sz="800">
            <a:solidFill>
              <a:sysClr val="windowText" lastClr="000000"/>
            </a:solidFill>
            <a:effectLst/>
            <a:latin typeface="GHEA Grapalat" panose="02000506050000020003" pitchFamily="50" charset="0"/>
          </a:endParaRPr>
        </a:p>
        <a:p>
          <a:pPr eaLnBrk="1" fontAlgn="base" latinLnBrk="0" hangingPunct="1"/>
          <a:r>
            <a:rPr lang="en-US" sz="8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 մասնակցի վկայականները տրամադրվում են, իսկ դիտորդի տոմսերը վաճառվում են`  «Աճուրդի կենտրոն» ՊՈԱԿ-ում (</a:t>
          </a:r>
          <a:r>
            <a:rPr lang="hy-AM" sz="8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հասցե</a:t>
          </a:r>
          <a:r>
            <a:rPr lang="en-US" sz="8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ն</a:t>
          </a:r>
          <a:r>
            <a:rPr lang="hy-AM" sz="8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` ք.Երևան, Դ.Անհաղթի 23</a:t>
          </a:r>
          <a:r>
            <a:rPr lang="en-US" sz="8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) ընդհուպ մինչև աճուրդի սկսվելը:</a:t>
          </a:r>
          <a:endParaRPr lang="en-US" sz="800">
            <a:solidFill>
              <a:sysClr val="windowText" lastClr="000000"/>
            </a:solidFill>
            <a:effectLst/>
            <a:latin typeface="GHEA Grapalat" panose="02000506050000020003" pitchFamily="50" charset="0"/>
          </a:endParaRPr>
        </a:p>
        <a:p>
          <a:r>
            <a:rPr lang="en-US" sz="8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 մասնակիցների անձնագրի և մասնակցի վկայական(ներ)ի առկայությունը պարտադիր է, լիազորված անձի դեպքում՝ նաև լիազորությունները հաստատող փաստաթղթերը:</a:t>
          </a:r>
          <a:endParaRPr lang="en-US" sz="800">
            <a:solidFill>
              <a:sysClr val="windowText" lastClr="000000"/>
            </a:solidFill>
            <a:effectLst/>
            <a:latin typeface="GHEA Grapalat" panose="02000506050000020003" pitchFamily="50" charset="0"/>
          </a:endParaRPr>
        </a:p>
        <a:p>
          <a:r>
            <a:rPr lang="en-US" sz="8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Նախքան աճուրդի սկսվելը՝ աճուրդային հանձնա</a:t>
          </a:r>
          <a:r>
            <a:rPr lang="hy-AM" sz="8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ժ</a:t>
          </a:r>
          <a:r>
            <a:rPr lang="en-US" sz="8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ողովը գրանցում է մասնակիցներին և յուրաքանչյուր մասնակցին տրամադրում է քարտ:</a:t>
          </a:r>
          <a:endParaRPr lang="en-US" sz="800">
            <a:solidFill>
              <a:sysClr val="windowText" lastClr="000000"/>
            </a:solidFill>
            <a:effectLst/>
            <a:latin typeface="GHEA Grapalat" panose="02000506050000020003" pitchFamily="50" charset="0"/>
          </a:endParaRPr>
        </a:p>
        <a:p>
          <a:r>
            <a:rPr lang="en-US" sz="8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Աճուրդը վարում է աճուրդավարը: Աճուրդավարը մասնակիցներին առաջարկում է մեկնարկային գնով գնել լոտը: Յուրաքանչյուր մասնակից իրավունք ունի, նախքան աճուրդավարի մուրճիկի երրորդ հարվածը, ներկայացնել նոր գնային </a:t>
          </a:r>
          <a:r>
            <a:rPr lang="hy-AM" sz="8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հայտ /բարձրացնելով իր մասնակցության քարտը/, որը </a:t>
          </a:r>
          <a:r>
            <a:rPr lang="en-US" sz="8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պետք է գերազանցի մասնակիցների  կատարած նախորդ գնային հայտը` նվազագույնը հավելման (քայլի) չափով: Վ</a:t>
          </a:r>
          <a:r>
            <a:rPr lang="hy-AM" sz="8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ե</a:t>
          </a:r>
          <a:r>
            <a:rPr lang="en-US" sz="8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րջին</a:t>
          </a:r>
          <a:r>
            <a:rPr lang="hy-AM" sz="8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en-US" sz="8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ամենաբարձր գնային հայտ ներկայացրած մասնակիցը, աճուրդավարի մուրճիկի երրորդ հարվածից հետո, համարվու</a:t>
          </a:r>
          <a:r>
            <a:rPr lang="hy-AM" sz="8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մ </a:t>
          </a:r>
          <a:r>
            <a:rPr lang="en-US" sz="8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է աճուրդի հաղթած մասնակից: Եթե մի քանի մասնակից միաժամանակ գնային հայտ են ներկայացրել հավասար չափով, որից հետո ավելի բարձր գնային հայտ չի ներկայացվել, ապա աճուրդի հաղթած մասնակից է համարվում վիճակահանության արդյունքներով ընտրված մասնակիցը:</a:t>
          </a:r>
          <a:endParaRPr lang="en-US" sz="800">
            <a:solidFill>
              <a:sysClr val="windowText" lastClr="000000"/>
            </a:solidFill>
            <a:effectLst/>
            <a:latin typeface="GHEA Grapalat" panose="02000506050000020003" pitchFamily="50" charset="0"/>
          </a:endParaRPr>
        </a:p>
        <a:p>
          <a:r>
            <a:rPr lang="hy-AM" sz="8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Աճուրդավարի կողմից աճուրդի հաղթող համարված մասնակիցը </a:t>
          </a:r>
          <a:r>
            <a:rPr lang="ru-RU" sz="8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տեղում</a:t>
          </a:r>
          <a:r>
            <a:rPr lang="en-US" sz="8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ru-RU" sz="8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ստորագրում է  ա</a:t>
          </a:r>
          <a:r>
            <a:rPr lang="hy-AM" sz="8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րձանագրությունը</a:t>
          </a:r>
          <a:r>
            <a:rPr lang="ru-RU" sz="8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՝ աճուրդի արդյունքների մասին:  Հ</a:t>
          </a:r>
          <a:r>
            <a:rPr lang="hy-AM" sz="8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աղթող </a:t>
          </a:r>
          <a:r>
            <a:rPr lang="ru-RU" sz="8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ճանաչ</a:t>
          </a:r>
          <a:r>
            <a:rPr lang="hy-AM" sz="8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ված  </a:t>
          </a:r>
          <a:r>
            <a:rPr lang="ru-RU" sz="8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մասնակիցը  ա</a:t>
          </a:r>
          <a:r>
            <a:rPr lang="hy-AM" sz="8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րձանագրությունը ստորագր</a:t>
          </a:r>
          <a:r>
            <a:rPr lang="ru-RU" sz="8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ման օրվանից</a:t>
          </a:r>
          <a:r>
            <a:rPr lang="hy-AM" sz="8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ru-RU" sz="8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սկսած 5</a:t>
          </a:r>
          <a:r>
            <a:rPr lang="hy-AM" sz="8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օր</a:t>
          </a:r>
          <a:r>
            <a:rPr lang="ru-RU" sz="8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յա</a:t>
          </a:r>
          <a:r>
            <a:rPr lang="hy-AM" sz="8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ru-RU" sz="8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ժամկետում </a:t>
          </a:r>
          <a:r>
            <a:rPr lang="hy-AM" sz="8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պարտավոր է </a:t>
          </a:r>
          <a:r>
            <a:rPr lang="ru-RU" sz="8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hy-AM" sz="8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վճարել</a:t>
          </a:r>
          <a:r>
            <a:rPr lang="ru-RU" sz="8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hy-AM" sz="8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լոտի վաճառքի գինը</a:t>
          </a:r>
          <a:r>
            <a:rPr lang="ru-RU" sz="8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, հաշվանցելով նախավճարը՝ </a:t>
          </a:r>
          <a:r>
            <a:rPr lang="hy-AM" sz="8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աճուրդային հանձնաժողովին ներկայացնել</a:t>
          </a:r>
          <a:r>
            <a:rPr lang="ru-RU" sz="8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ով</a:t>
          </a:r>
          <a:r>
            <a:rPr lang="hy-AM" sz="8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 վճարումը հավաստող  անդորրագիրը</a:t>
          </a:r>
          <a:r>
            <a:rPr lang="ru-RU" sz="8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: Սահմանված ժամկետում  </a:t>
          </a:r>
          <a:r>
            <a:rPr lang="hy-AM" sz="8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վճարումները չկատարելու դեպքում</a:t>
          </a:r>
          <a:r>
            <a:rPr lang="ru-RU" sz="8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՝</a:t>
          </a:r>
          <a:r>
            <a:rPr lang="hy-AM" sz="8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ru-RU" sz="8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հ</a:t>
          </a:r>
          <a:r>
            <a:rPr lang="hy-AM" sz="8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աղթող </a:t>
          </a:r>
          <a:r>
            <a:rPr lang="ru-RU" sz="8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ճանաչ</a:t>
          </a:r>
          <a:r>
            <a:rPr lang="hy-AM" sz="8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ված  </a:t>
          </a:r>
          <a:r>
            <a:rPr lang="ru-RU" sz="8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մասնակիցը  </a:t>
          </a:r>
          <a:r>
            <a:rPr lang="hy-AM" sz="8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զրկվում է աճուրդի նախավճարից, իսկ լոտի աճուրդը համարվում է չկայացած:</a:t>
          </a:r>
          <a:r>
            <a:rPr lang="en-US" sz="8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ru-RU" sz="8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Այս դեպքում լոտ(եր)ը վաճառելու նպատակով կազմակերպվում է նոր աճուրդ՝ նույն պայմաններով:</a:t>
          </a:r>
          <a:endParaRPr lang="en-US" sz="800">
            <a:solidFill>
              <a:sysClr val="windowText" lastClr="000000"/>
            </a:solidFill>
            <a:effectLst/>
            <a:latin typeface="GHEA Grapalat" panose="02000506050000020003" pitchFamily="50" charset="0"/>
          </a:endParaRPr>
        </a:p>
        <a:p>
          <a:pPr eaLnBrk="1" fontAlgn="auto" latinLnBrk="0" hangingPunct="1"/>
          <a:r>
            <a:rPr lang="hy-AM" sz="8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Աճուրդում վաճառված լոտի գոյացած գինը նվազագույն աշխատավարձի հիսնապատիկի չափը չգերազանցելու դեպքում</a:t>
          </a:r>
          <a:r>
            <a:rPr lang="ru-RU" sz="8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՝</a:t>
          </a:r>
          <a:r>
            <a:rPr lang="hy-AM" sz="8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հաղթող մասնակիցը աճուրդի արդյունքների մասին արձանագրության ստորագրման օրը վճարում է լոտի ամբողջ գումարը:</a:t>
          </a:r>
          <a:endParaRPr lang="en-US" sz="800">
            <a:solidFill>
              <a:sysClr val="windowText" lastClr="000000"/>
            </a:solidFill>
            <a:effectLst/>
            <a:latin typeface="GHEA Grapalat" panose="02000506050000020003" pitchFamily="50" charset="0"/>
          </a:endParaRPr>
        </a:p>
        <a:p>
          <a:pPr eaLnBrk="1" fontAlgn="auto" latinLnBrk="0" hangingPunct="1"/>
          <a:r>
            <a:rPr lang="hy-AM" sz="8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</a:t>
          </a:r>
          <a:r>
            <a:rPr lang="en-US" sz="8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ճ</a:t>
          </a:r>
          <a:r>
            <a:rPr lang="hy-AM" sz="8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ուրդում չհաղթող մասնակցին, մուծված նախավճարը վերադարձվում է վերջինիս</a:t>
          </a:r>
          <a:r>
            <a:rPr lang="en-US" sz="8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`</a:t>
          </a:r>
          <a:r>
            <a:rPr lang="hy-AM" sz="8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en-US" sz="8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մեկ</a:t>
          </a:r>
          <a:r>
            <a:rPr lang="hy-AM" sz="8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աշխատանքային օրվա ընթացքում</a:t>
          </a:r>
          <a:r>
            <a:rPr lang="ru-RU" sz="8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,</a:t>
          </a:r>
          <a:r>
            <a:rPr lang="hy-AM" sz="8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գրավոր դիմելուց հետո:</a:t>
          </a:r>
          <a:r>
            <a:rPr lang="en-US" sz="8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endParaRPr lang="en-US" sz="800">
            <a:solidFill>
              <a:sysClr val="windowText" lastClr="000000"/>
            </a:solidFill>
            <a:effectLst/>
            <a:latin typeface="GHEA Grapalat" panose="02000506050000020003" pitchFamily="50" charset="0"/>
          </a:endParaRPr>
        </a:p>
        <a:p>
          <a:pPr eaLnBrk="1" fontAlgn="auto" latinLnBrk="0" hangingPunct="1"/>
          <a:r>
            <a:rPr lang="en-US" sz="8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Լ</a:t>
          </a:r>
          <a:r>
            <a:rPr lang="hy-AM" sz="8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րացուցիչ տեղեկություններ  ստանալու համար կարող եք զանգահարել </a:t>
          </a:r>
          <a:r>
            <a:rPr lang="en-US" sz="8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 կազմակերպչին</a:t>
          </a:r>
          <a:r>
            <a:rPr lang="hy-AM" sz="8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` հեռ. </a:t>
          </a:r>
          <a:r>
            <a:rPr lang="en-US" sz="8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011-24-55-51</a:t>
          </a:r>
          <a:r>
            <a:rPr lang="hy-AM" sz="8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, </a:t>
          </a:r>
          <a:r>
            <a:rPr lang="en-US" sz="8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կամ դիմել </a:t>
          </a:r>
          <a:r>
            <a:rPr lang="hy-AM" sz="8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ք.Երևան, Դ.Անհաղթի</a:t>
          </a:r>
          <a:r>
            <a:rPr lang="en-US" sz="8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23</a:t>
          </a:r>
          <a:r>
            <a:rPr lang="hy-AM" sz="8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հասցեով</a:t>
          </a:r>
          <a:r>
            <a:rPr lang="en-US" sz="8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, </a:t>
          </a:r>
          <a:r>
            <a:rPr lang="hy-AM" sz="8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ինտերնետ</a:t>
          </a:r>
          <a:r>
            <a:rPr lang="en-US" sz="8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URL://www.spm.am: </a:t>
          </a:r>
          <a:endParaRPr lang="en-US" sz="800">
            <a:solidFill>
              <a:sysClr val="windowText" lastClr="000000"/>
            </a:solidFill>
            <a:effectLst/>
            <a:latin typeface="GHEA Grapalat" panose="02000506050000020003" pitchFamily="50" charset="0"/>
          </a:endParaRPr>
        </a:p>
        <a:p>
          <a:pPr eaLnBrk="1" fontAlgn="auto" latinLnBrk="0" hangingPunct="1"/>
          <a:r>
            <a:rPr lang="hy-AM" sz="8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Հնարավոր փոփոխություններն  ու լրացումներ</a:t>
          </a:r>
          <a:r>
            <a:rPr lang="en-US" sz="8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ը</a:t>
          </a:r>
          <a:r>
            <a:rPr lang="hy-AM" sz="8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կհրապարակվեն այն ձևով, ինչպես կատարվել է աճուրդի մասին սույն հրապարակային ծանուցում</a:t>
          </a:r>
          <a:r>
            <a:rPr lang="en-US" sz="8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ը:</a:t>
          </a:r>
          <a:endParaRPr lang="en-US" sz="800">
            <a:solidFill>
              <a:sysClr val="windowText" lastClr="000000"/>
            </a:solidFill>
            <a:effectLst/>
            <a:latin typeface="GHEA Grapalat" panose="02000506050000020003" pitchFamily="50" charset="0"/>
          </a:endParaRPr>
        </a:p>
        <a:p>
          <a:pPr eaLnBrk="1" fontAlgn="auto" latinLnBrk="0" hangingPunct="1"/>
          <a:r>
            <a:rPr lang="en-US" sz="8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Հավելյալ պարզաբանումների համար </a:t>
          </a:r>
          <a:r>
            <a:rPr lang="hy-AM" sz="8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կարող եք զանգահարել</a:t>
          </a:r>
          <a:r>
            <a:rPr lang="en-US" sz="8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011-</a:t>
          </a:r>
          <a:r>
            <a:rPr lang="hy-AM" sz="8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23-73-0</a:t>
          </a:r>
          <a:r>
            <a:rPr lang="en-US" sz="8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1 հեռախոսահամարով:</a:t>
          </a:r>
          <a:endParaRPr lang="en-US" sz="800">
            <a:solidFill>
              <a:sysClr val="windowText" lastClr="000000"/>
            </a:solidFill>
            <a:effectLst/>
            <a:latin typeface="GHEA Grapalat" panose="02000506050000020003" pitchFamily="50" charset="0"/>
          </a:endParaRPr>
        </a:p>
        <a:p>
          <a:pPr algn="ctr" fontAlgn="base"/>
          <a:r>
            <a:rPr lang="hy-AM" sz="8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«</a:t>
          </a:r>
          <a:r>
            <a:rPr lang="en-US" sz="8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Աճուրդի կենտրոն</a:t>
          </a:r>
          <a:r>
            <a:rPr lang="hy-AM" sz="8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»</a:t>
          </a:r>
          <a:r>
            <a:rPr lang="en-US" sz="8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hy-AM" sz="8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պետական ոչ առևտրային կազմակերպություն</a:t>
          </a:r>
          <a:endParaRPr lang="ru-RU" sz="80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lvl="0" algn="ctr"/>
          <a:endParaRPr lang="ru-RU" sz="80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17431</xdr:colOff>
      <xdr:row>50</xdr:row>
      <xdr:rowOff>71081</xdr:rowOff>
    </xdr:from>
    <xdr:to>
      <xdr:col>9</xdr:col>
      <xdr:colOff>233266</xdr:colOff>
      <xdr:row>51</xdr:row>
      <xdr:rowOff>136072</xdr:rowOff>
    </xdr:to>
    <xdr:sp macro="" textlink="">
      <xdr:nvSpPr>
        <xdr:cNvPr id="4" name="TextBox 3">
          <a:hlinkClick xmlns:r="http://schemas.openxmlformats.org/officeDocument/2006/relationships" r:id="rId1"/>
        </xdr:cNvPr>
        <xdr:cNvSpPr txBox="1"/>
      </xdr:nvSpPr>
      <xdr:spPr>
        <a:xfrm>
          <a:off x="17431" y="14251668"/>
          <a:ext cx="6513998" cy="27881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0" i="0" u="sng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Աճուրդի անցկացման կանոնակարգին ծանոթանալ</a:t>
          </a:r>
          <a:r>
            <a:rPr kumimoji="0" lang="en-US" sz="700" b="0" i="0" u="sng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ու համար սեղմել այստեղ՝</a:t>
          </a:r>
          <a:r>
            <a:rPr kumimoji="0" lang="hy-AM" sz="700" b="0" i="0" u="sng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kumimoji="0" lang="en-US" sz="700" b="0" i="0" u="sng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http://</a:t>
          </a:r>
          <a:r>
            <a:rPr kumimoji="0" lang="en-US" sz="900" b="0" i="0" u="sng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www.arlis.am/DocumentView.aspx?docid=121990</a:t>
          </a:r>
        </a:p>
      </xdr:txBody>
    </xdr:sp>
    <xdr:clientData/>
  </xdr:twoCellAnchor>
  <xdr:twoCellAnchor>
    <xdr:from>
      <xdr:col>0</xdr:col>
      <xdr:colOff>57148</xdr:colOff>
      <xdr:row>72</xdr:row>
      <xdr:rowOff>109904</xdr:rowOff>
    </xdr:from>
    <xdr:to>
      <xdr:col>9</xdr:col>
      <xdr:colOff>117230</xdr:colOff>
      <xdr:row>75</xdr:row>
      <xdr:rowOff>95250</xdr:rowOff>
    </xdr:to>
    <xdr:sp macro="" textlink="">
      <xdr:nvSpPr>
        <xdr:cNvPr id="5" name="Полилиния 4"/>
        <xdr:cNvSpPr/>
      </xdr:nvSpPr>
      <xdr:spPr>
        <a:xfrm>
          <a:off x="57148" y="9901604"/>
          <a:ext cx="6318007" cy="499696"/>
        </a:xfrm>
        <a:custGeom>
          <a:avLst/>
          <a:gdLst>
            <a:gd name="connsiteX0" fmla="*/ 60143 w 4155893"/>
            <a:gd name="connsiteY0" fmla="*/ 47625 h 552450"/>
            <a:gd name="connsiteX1" fmla="*/ 269693 w 4155893"/>
            <a:gd name="connsiteY1" fmla="*/ 28575 h 552450"/>
            <a:gd name="connsiteX2" fmla="*/ 403043 w 4155893"/>
            <a:gd name="connsiteY2" fmla="*/ 47625 h 552450"/>
            <a:gd name="connsiteX3" fmla="*/ 431618 w 4155893"/>
            <a:gd name="connsiteY3" fmla="*/ 38100 h 552450"/>
            <a:gd name="connsiteX4" fmla="*/ 660218 w 4155893"/>
            <a:gd name="connsiteY4" fmla="*/ 28575 h 552450"/>
            <a:gd name="connsiteX5" fmla="*/ 707843 w 4155893"/>
            <a:gd name="connsiteY5" fmla="*/ 19050 h 552450"/>
            <a:gd name="connsiteX6" fmla="*/ 1517468 w 4155893"/>
            <a:gd name="connsiteY6" fmla="*/ 38100 h 552450"/>
            <a:gd name="connsiteX7" fmla="*/ 1631768 w 4155893"/>
            <a:gd name="connsiteY7" fmla="*/ 57150 h 552450"/>
            <a:gd name="connsiteX8" fmla="*/ 1679393 w 4155893"/>
            <a:gd name="connsiteY8" fmla="*/ 66675 h 552450"/>
            <a:gd name="connsiteX9" fmla="*/ 1755593 w 4155893"/>
            <a:gd name="connsiteY9" fmla="*/ 76200 h 552450"/>
            <a:gd name="connsiteX10" fmla="*/ 1888943 w 4155893"/>
            <a:gd name="connsiteY10" fmla="*/ 95250 h 552450"/>
            <a:gd name="connsiteX11" fmla="*/ 2298518 w 4155893"/>
            <a:gd name="connsiteY11" fmla="*/ 104775 h 552450"/>
            <a:gd name="connsiteX12" fmla="*/ 3536768 w 4155893"/>
            <a:gd name="connsiteY12" fmla="*/ 104775 h 552450"/>
            <a:gd name="connsiteX13" fmla="*/ 3565343 w 4155893"/>
            <a:gd name="connsiteY13" fmla="*/ 114300 h 552450"/>
            <a:gd name="connsiteX14" fmla="*/ 3612968 w 4155893"/>
            <a:gd name="connsiteY14" fmla="*/ 123825 h 552450"/>
            <a:gd name="connsiteX15" fmla="*/ 3651068 w 4155893"/>
            <a:gd name="connsiteY15" fmla="*/ 133350 h 552450"/>
            <a:gd name="connsiteX16" fmla="*/ 3946343 w 4155893"/>
            <a:gd name="connsiteY16" fmla="*/ 142875 h 552450"/>
            <a:gd name="connsiteX17" fmla="*/ 4022543 w 4155893"/>
            <a:gd name="connsiteY17" fmla="*/ 161925 h 552450"/>
            <a:gd name="connsiteX18" fmla="*/ 4079693 w 4155893"/>
            <a:gd name="connsiteY18" fmla="*/ 200025 h 552450"/>
            <a:gd name="connsiteX19" fmla="*/ 4108268 w 4155893"/>
            <a:gd name="connsiteY19" fmla="*/ 219075 h 552450"/>
            <a:gd name="connsiteX20" fmla="*/ 4136843 w 4155893"/>
            <a:gd name="connsiteY20" fmla="*/ 247650 h 552450"/>
            <a:gd name="connsiteX21" fmla="*/ 4146368 w 4155893"/>
            <a:gd name="connsiteY21" fmla="*/ 371475 h 552450"/>
            <a:gd name="connsiteX22" fmla="*/ 4155893 w 4155893"/>
            <a:gd name="connsiteY22" fmla="*/ 400050 h 552450"/>
            <a:gd name="connsiteX23" fmla="*/ 4127318 w 4155893"/>
            <a:gd name="connsiteY23" fmla="*/ 476250 h 552450"/>
            <a:gd name="connsiteX24" fmla="*/ 4098743 w 4155893"/>
            <a:gd name="connsiteY24" fmla="*/ 485775 h 552450"/>
            <a:gd name="connsiteX25" fmla="*/ 4070168 w 4155893"/>
            <a:gd name="connsiteY25" fmla="*/ 504825 h 552450"/>
            <a:gd name="connsiteX26" fmla="*/ 4013018 w 4155893"/>
            <a:gd name="connsiteY26" fmla="*/ 523875 h 552450"/>
            <a:gd name="connsiteX27" fmla="*/ 3889193 w 4155893"/>
            <a:gd name="connsiteY27" fmla="*/ 542925 h 552450"/>
            <a:gd name="connsiteX28" fmla="*/ 3279593 w 4155893"/>
            <a:gd name="connsiteY28" fmla="*/ 552450 h 552450"/>
            <a:gd name="connsiteX29" fmla="*/ 479243 w 4155893"/>
            <a:gd name="connsiteY29" fmla="*/ 542925 h 552450"/>
            <a:gd name="connsiteX30" fmla="*/ 164918 w 4155893"/>
            <a:gd name="connsiteY30" fmla="*/ 523875 h 552450"/>
            <a:gd name="connsiteX31" fmla="*/ 107768 w 4155893"/>
            <a:gd name="connsiteY31" fmla="*/ 514350 h 552450"/>
            <a:gd name="connsiteX32" fmla="*/ 50618 w 4155893"/>
            <a:gd name="connsiteY32" fmla="*/ 476250 h 552450"/>
            <a:gd name="connsiteX33" fmla="*/ 22043 w 4155893"/>
            <a:gd name="connsiteY33" fmla="*/ 457200 h 552450"/>
            <a:gd name="connsiteX34" fmla="*/ 12518 w 4155893"/>
            <a:gd name="connsiteY34" fmla="*/ 428625 h 552450"/>
            <a:gd name="connsiteX35" fmla="*/ 12518 w 4155893"/>
            <a:gd name="connsiteY35" fmla="*/ 209550 h 552450"/>
            <a:gd name="connsiteX36" fmla="*/ 31568 w 4155893"/>
            <a:gd name="connsiteY36" fmla="*/ 152400 h 552450"/>
            <a:gd name="connsiteX37" fmla="*/ 60143 w 4155893"/>
            <a:gd name="connsiteY37" fmla="*/ 95250 h 552450"/>
            <a:gd name="connsiteX38" fmla="*/ 88718 w 4155893"/>
            <a:gd name="connsiteY38" fmla="*/ 76200 h 552450"/>
            <a:gd name="connsiteX39" fmla="*/ 107768 w 4155893"/>
            <a:gd name="connsiteY39" fmla="*/ 47625 h 552450"/>
            <a:gd name="connsiteX40" fmla="*/ 164918 w 4155893"/>
            <a:gd name="connsiteY40" fmla="*/ 9525 h 552450"/>
            <a:gd name="connsiteX41" fmla="*/ 174443 w 4155893"/>
            <a:gd name="connsiteY41" fmla="*/ 0 h 5524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</a:cxnLst>
          <a:rect l="l" t="t" r="r" b="b"/>
          <a:pathLst>
            <a:path w="4155893" h="552450">
              <a:moveTo>
                <a:pt x="60143" y="47625"/>
              </a:moveTo>
              <a:cubicBezTo>
                <a:pt x="185141" y="5959"/>
                <a:pt x="115836" y="16740"/>
                <a:pt x="269693" y="28575"/>
              </a:cubicBezTo>
              <a:cubicBezTo>
                <a:pt x="298130" y="33315"/>
                <a:pt x="379202" y="47625"/>
                <a:pt x="403043" y="47625"/>
              </a:cubicBezTo>
              <a:cubicBezTo>
                <a:pt x="413083" y="47625"/>
                <a:pt x="421605" y="38842"/>
                <a:pt x="431618" y="38100"/>
              </a:cubicBezTo>
              <a:cubicBezTo>
                <a:pt x="507676" y="32466"/>
                <a:pt x="584018" y="31750"/>
                <a:pt x="660218" y="28575"/>
              </a:cubicBezTo>
              <a:cubicBezTo>
                <a:pt x="676093" y="25400"/>
                <a:pt x="691654" y="19050"/>
                <a:pt x="707843" y="19050"/>
              </a:cubicBezTo>
              <a:cubicBezTo>
                <a:pt x="1388004" y="19050"/>
                <a:pt x="1206917" y="-719"/>
                <a:pt x="1517468" y="38100"/>
              </a:cubicBezTo>
              <a:cubicBezTo>
                <a:pt x="1578889" y="58574"/>
                <a:pt x="1520114" y="41199"/>
                <a:pt x="1631768" y="57150"/>
              </a:cubicBezTo>
              <a:cubicBezTo>
                <a:pt x="1647795" y="59440"/>
                <a:pt x="1663392" y="64213"/>
                <a:pt x="1679393" y="66675"/>
              </a:cubicBezTo>
              <a:cubicBezTo>
                <a:pt x="1704693" y="70567"/>
                <a:pt x="1730230" y="72741"/>
                <a:pt x="1755593" y="76200"/>
              </a:cubicBezTo>
              <a:lnTo>
                <a:pt x="1888943" y="95250"/>
              </a:lnTo>
              <a:cubicBezTo>
                <a:pt x="2024132" y="114563"/>
                <a:pt x="2161993" y="101600"/>
                <a:pt x="2298518" y="104775"/>
              </a:cubicBezTo>
              <a:cubicBezTo>
                <a:pt x="2862024" y="89545"/>
                <a:pt x="2744761" y="88275"/>
                <a:pt x="3536768" y="104775"/>
              </a:cubicBezTo>
              <a:cubicBezTo>
                <a:pt x="3546806" y="104984"/>
                <a:pt x="3555603" y="111865"/>
                <a:pt x="3565343" y="114300"/>
              </a:cubicBezTo>
              <a:cubicBezTo>
                <a:pt x="3581049" y="118227"/>
                <a:pt x="3597164" y="120313"/>
                <a:pt x="3612968" y="123825"/>
              </a:cubicBezTo>
              <a:cubicBezTo>
                <a:pt x="3625747" y="126665"/>
                <a:pt x="3637998" y="132603"/>
                <a:pt x="3651068" y="133350"/>
              </a:cubicBezTo>
              <a:cubicBezTo>
                <a:pt x="3749384" y="138968"/>
                <a:pt x="3847918" y="139700"/>
                <a:pt x="3946343" y="142875"/>
              </a:cubicBezTo>
              <a:cubicBezTo>
                <a:pt x="3959538" y="145514"/>
                <a:pt x="4006068" y="152772"/>
                <a:pt x="4022543" y="161925"/>
              </a:cubicBezTo>
              <a:cubicBezTo>
                <a:pt x="4042557" y="173044"/>
                <a:pt x="4060643" y="187325"/>
                <a:pt x="4079693" y="200025"/>
              </a:cubicBezTo>
              <a:cubicBezTo>
                <a:pt x="4089218" y="206375"/>
                <a:pt x="4100173" y="210980"/>
                <a:pt x="4108268" y="219075"/>
              </a:cubicBezTo>
              <a:lnTo>
                <a:pt x="4136843" y="247650"/>
              </a:lnTo>
              <a:cubicBezTo>
                <a:pt x="4140018" y="288925"/>
                <a:pt x="4141233" y="330398"/>
                <a:pt x="4146368" y="371475"/>
              </a:cubicBezTo>
              <a:cubicBezTo>
                <a:pt x="4147613" y="381438"/>
                <a:pt x="4155893" y="390010"/>
                <a:pt x="4155893" y="400050"/>
              </a:cubicBezTo>
              <a:cubicBezTo>
                <a:pt x="4155893" y="421736"/>
                <a:pt x="4147026" y="460484"/>
                <a:pt x="4127318" y="476250"/>
              </a:cubicBezTo>
              <a:cubicBezTo>
                <a:pt x="4119478" y="482522"/>
                <a:pt x="4108268" y="482600"/>
                <a:pt x="4098743" y="485775"/>
              </a:cubicBezTo>
              <a:cubicBezTo>
                <a:pt x="4089218" y="492125"/>
                <a:pt x="4080629" y="500176"/>
                <a:pt x="4070168" y="504825"/>
              </a:cubicBezTo>
              <a:cubicBezTo>
                <a:pt x="4051818" y="512980"/>
                <a:pt x="4032068" y="517525"/>
                <a:pt x="4013018" y="523875"/>
              </a:cubicBezTo>
              <a:cubicBezTo>
                <a:pt x="3962061" y="540861"/>
                <a:pt x="3969361" y="540758"/>
                <a:pt x="3889193" y="542925"/>
              </a:cubicBezTo>
              <a:cubicBezTo>
                <a:pt x="3686042" y="548416"/>
                <a:pt x="3482793" y="549275"/>
                <a:pt x="3279593" y="552450"/>
              </a:cubicBezTo>
              <a:lnTo>
                <a:pt x="479243" y="542925"/>
              </a:lnTo>
              <a:cubicBezTo>
                <a:pt x="387929" y="542349"/>
                <a:pt x="263210" y="536162"/>
                <a:pt x="164918" y="523875"/>
              </a:cubicBezTo>
              <a:cubicBezTo>
                <a:pt x="145754" y="521480"/>
                <a:pt x="126818" y="517525"/>
                <a:pt x="107768" y="514350"/>
              </a:cubicBezTo>
              <a:lnTo>
                <a:pt x="50618" y="476250"/>
              </a:lnTo>
              <a:lnTo>
                <a:pt x="22043" y="457200"/>
              </a:lnTo>
              <a:cubicBezTo>
                <a:pt x="18868" y="447675"/>
                <a:pt x="14953" y="438365"/>
                <a:pt x="12518" y="428625"/>
              </a:cubicBezTo>
              <a:cubicBezTo>
                <a:pt x="-7505" y="348534"/>
                <a:pt x="-477" y="313512"/>
                <a:pt x="12518" y="209550"/>
              </a:cubicBezTo>
              <a:cubicBezTo>
                <a:pt x="15009" y="189625"/>
                <a:pt x="25218" y="171450"/>
                <a:pt x="31568" y="152400"/>
              </a:cubicBezTo>
              <a:cubicBezTo>
                <a:pt x="39315" y="129159"/>
                <a:pt x="41679" y="113714"/>
                <a:pt x="60143" y="95250"/>
              </a:cubicBezTo>
              <a:cubicBezTo>
                <a:pt x="68238" y="87155"/>
                <a:pt x="79193" y="82550"/>
                <a:pt x="88718" y="76200"/>
              </a:cubicBezTo>
              <a:cubicBezTo>
                <a:pt x="95068" y="66675"/>
                <a:pt x="99153" y="55163"/>
                <a:pt x="107768" y="47625"/>
              </a:cubicBezTo>
              <a:cubicBezTo>
                <a:pt x="124998" y="32548"/>
                <a:pt x="148729" y="25714"/>
                <a:pt x="164918" y="9525"/>
              </a:cubicBezTo>
              <a:lnTo>
                <a:pt x="174443" y="0"/>
              </a:lnTo>
            </a:path>
          </a:pathLst>
        </a:custGeom>
        <a:noFill/>
        <a:ln w="190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6"/>
  <sheetViews>
    <sheetView tabSelected="1" zoomScale="154" zoomScaleNormal="154" workbookViewId="0">
      <selection activeCell="P6" sqref="P6"/>
    </sheetView>
  </sheetViews>
  <sheetFormatPr defaultRowHeight="16.5" x14ac:dyDescent="0.3"/>
  <cols>
    <col min="1" max="1" width="2.5703125" style="8" customWidth="1"/>
    <col min="2" max="2" width="3.5703125" style="8" customWidth="1"/>
    <col min="3" max="3" width="15" style="8" customWidth="1"/>
    <col min="4" max="4" width="11" style="8" customWidth="1"/>
    <col min="5" max="5" width="21.42578125" style="8" customWidth="1"/>
    <col min="6" max="6" width="10.85546875" style="8" customWidth="1"/>
    <col min="7" max="7" width="8" style="8" customWidth="1"/>
    <col min="8" max="8" width="7.140625" style="8" customWidth="1"/>
    <col min="9" max="9" width="8" customWidth="1"/>
    <col min="10" max="10" width="4.42578125" customWidth="1"/>
    <col min="11" max="11" width="5.140625" customWidth="1"/>
    <col min="12" max="12" width="8.42578125" style="8" hidden="1" customWidth="1"/>
    <col min="13" max="13" width="9.28515625" style="8" hidden="1" customWidth="1"/>
    <col min="14" max="14" width="9.42578125" style="8" hidden="1" customWidth="1"/>
    <col min="15" max="16384" width="9.140625" style="8"/>
  </cols>
  <sheetData>
    <row r="1" spans="1:15" ht="33" customHeight="1" x14ac:dyDescent="0.3"/>
    <row r="2" spans="1:15" ht="33" customHeight="1" x14ac:dyDescent="0.3">
      <c r="O2" s="8" t="s">
        <v>21</v>
      </c>
    </row>
    <row r="3" spans="1:15" ht="33" customHeight="1" x14ac:dyDescent="0.3"/>
    <row r="4" spans="1:15" ht="33" customHeight="1" x14ac:dyDescent="0.3"/>
    <row r="5" spans="1:15" s="1" customFormat="1" ht="60.75" customHeight="1" x14ac:dyDescent="0.25">
      <c r="A5" s="2" t="s">
        <v>4</v>
      </c>
      <c r="B5" s="2" t="s">
        <v>3</v>
      </c>
      <c r="C5" s="3" t="s">
        <v>0</v>
      </c>
      <c r="D5" s="4" t="s">
        <v>22</v>
      </c>
      <c r="E5" s="4" t="s">
        <v>5</v>
      </c>
      <c r="F5" s="4" t="s">
        <v>6</v>
      </c>
      <c r="G5" s="5" t="s">
        <v>26</v>
      </c>
      <c r="H5" s="5" t="s">
        <v>1</v>
      </c>
      <c r="I5" s="6" t="s">
        <v>2</v>
      </c>
      <c r="N5" s="7">
        <v>0.8</v>
      </c>
    </row>
    <row r="6" spans="1:15" s="39" customFormat="1" ht="71.25" customHeight="1" x14ac:dyDescent="0.25">
      <c r="A6" s="40">
        <v>1</v>
      </c>
      <c r="B6" s="40">
        <v>1</v>
      </c>
      <c r="C6" s="41" t="s">
        <v>27</v>
      </c>
      <c r="D6" s="40" t="s">
        <v>23</v>
      </c>
      <c r="E6" s="43" t="s">
        <v>24</v>
      </c>
      <c r="F6" s="41" t="s">
        <v>25</v>
      </c>
      <c r="G6" s="40">
        <v>250000</v>
      </c>
      <c r="H6" s="40">
        <v>200000</v>
      </c>
      <c r="I6" s="42">
        <f>ROUNDUP(H6*0.05,0)</f>
        <v>10000</v>
      </c>
      <c r="N6" s="39">
        <f>ROUNDUP(H6*0.8,0)</f>
        <v>160000</v>
      </c>
    </row>
    <row r="7" spans="1:15" x14ac:dyDescent="0.3">
      <c r="I7" s="8"/>
      <c r="J7" s="8"/>
      <c r="K7" s="8"/>
    </row>
    <row r="8" spans="1:15" x14ac:dyDescent="0.3">
      <c r="I8" s="8"/>
      <c r="J8" s="8"/>
      <c r="K8" s="8"/>
    </row>
    <row r="9" spans="1:15" x14ac:dyDescent="0.3">
      <c r="I9" s="8"/>
      <c r="J9" s="8"/>
      <c r="K9" s="8"/>
    </row>
    <row r="10" spans="1:15" x14ac:dyDescent="0.3">
      <c r="I10" s="8"/>
      <c r="J10" s="8"/>
      <c r="K10" s="8"/>
    </row>
    <row r="11" spans="1:15" x14ac:dyDescent="0.3">
      <c r="I11" s="8"/>
      <c r="J11" s="8"/>
      <c r="K11" s="8"/>
    </row>
    <row r="12" spans="1:15" x14ac:dyDescent="0.3">
      <c r="I12" s="8"/>
      <c r="J12" s="8"/>
      <c r="K12" s="8"/>
    </row>
    <row r="13" spans="1:15" x14ac:dyDescent="0.3">
      <c r="I13" s="8"/>
      <c r="J13" s="8"/>
      <c r="K13" s="8"/>
    </row>
    <row r="14" spans="1:15" x14ac:dyDescent="0.3">
      <c r="I14" s="8"/>
      <c r="J14" s="8"/>
      <c r="K14" s="8"/>
    </row>
    <row r="15" spans="1:15" x14ac:dyDescent="0.3">
      <c r="I15" s="8"/>
      <c r="J15" s="8"/>
      <c r="K15" s="8"/>
    </row>
    <row r="16" spans="1:15" x14ac:dyDescent="0.3">
      <c r="I16" s="8"/>
      <c r="J16" s="8"/>
      <c r="K16" s="8"/>
    </row>
    <row r="17" spans="9:11" x14ac:dyDescent="0.3">
      <c r="I17" s="8"/>
      <c r="J17" s="8"/>
      <c r="K17" s="8"/>
    </row>
    <row r="18" spans="9:11" x14ac:dyDescent="0.3">
      <c r="I18" s="8"/>
      <c r="J18" s="8"/>
      <c r="K18" s="8"/>
    </row>
    <row r="19" spans="9:11" x14ac:dyDescent="0.3">
      <c r="I19" s="8"/>
      <c r="J19" s="8"/>
      <c r="K19" s="8"/>
    </row>
    <row r="20" spans="9:11" x14ac:dyDescent="0.3">
      <c r="I20" s="8"/>
      <c r="J20" s="8"/>
      <c r="K20" s="8"/>
    </row>
    <row r="21" spans="9:11" x14ac:dyDescent="0.3">
      <c r="I21" s="8"/>
      <c r="J21" s="8"/>
      <c r="K21" s="8"/>
    </row>
    <row r="22" spans="9:11" x14ac:dyDescent="0.3">
      <c r="I22" s="8"/>
      <c r="J22" s="8"/>
      <c r="K22" s="8"/>
    </row>
    <row r="23" spans="9:11" x14ac:dyDescent="0.3">
      <c r="I23" s="8"/>
      <c r="J23" s="8"/>
      <c r="K23" s="8"/>
    </row>
    <row r="24" spans="9:11" x14ac:dyDescent="0.3">
      <c r="I24" s="8"/>
      <c r="J24" s="8"/>
      <c r="K24" s="8"/>
    </row>
    <row r="25" spans="9:11" x14ac:dyDescent="0.3">
      <c r="I25" s="8"/>
      <c r="J25" s="8"/>
      <c r="K25" s="8"/>
    </row>
    <row r="26" spans="9:11" x14ac:dyDescent="0.3">
      <c r="I26" s="8"/>
      <c r="J26" s="8"/>
      <c r="K26" s="8"/>
    </row>
    <row r="27" spans="9:11" x14ac:dyDescent="0.3">
      <c r="I27" s="8"/>
      <c r="J27" s="8"/>
      <c r="K27" s="8"/>
    </row>
    <row r="49" spans="1:14" ht="32.25" customHeight="1" x14ac:dyDescent="0.3"/>
    <row r="53" spans="1:14" ht="14.25" customHeight="1" x14ac:dyDescent="0.3">
      <c r="B53" s="38" t="s">
        <v>20</v>
      </c>
    </row>
    <row r="54" spans="1:14" hidden="1" x14ac:dyDescent="0.3"/>
    <row r="55" spans="1:14" hidden="1" x14ac:dyDescent="0.3"/>
    <row r="56" spans="1:14" hidden="1" x14ac:dyDescent="0.3"/>
    <row r="57" spans="1:14" customFormat="1" hidden="1" x14ac:dyDescent="0.3">
      <c r="A57" s="8"/>
      <c r="B57" s="8"/>
      <c r="C57" s="8"/>
      <c r="D57" s="8"/>
      <c r="E57" s="8"/>
      <c r="F57" s="8"/>
      <c r="G57" s="8"/>
      <c r="H57" s="8"/>
      <c r="L57" s="8"/>
      <c r="M57" s="8"/>
      <c r="N57" s="8"/>
    </row>
    <row r="58" spans="1:14" customFormat="1" hidden="1" x14ac:dyDescent="0.3">
      <c r="A58" s="8"/>
      <c r="B58" s="8"/>
      <c r="C58" s="8"/>
      <c r="D58" s="8"/>
      <c r="E58" s="8"/>
      <c r="F58" s="8"/>
      <c r="G58" s="8"/>
      <c r="H58" s="8"/>
      <c r="L58" s="8"/>
      <c r="M58" s="8"/>
      <c r="N58" s="8"/>
    </row>
    <row r="59" spans="1:14" customFormat="1" hidden="1" x14ac:dyDescent="0.3">
      <c r="A59" s="8"/>
      <c r="B59" s="8"/>
      <c r="C59" s="8"/>
      <c r="D59" s="8"/>
      <c r="E59" s="8"/>
      <c r="F59" s="8"/>
      <c r="G59" s="8"/>
      <c r="H59" s="8"/>
      <c r="L59" s="8"/>
      <c r="M59" s="8"/>
      <c r="N59" s="8"/>
    </row>
    <row r="60" spans="1:14" customFormat="1" hidden="1" x14ac:dyDescent="0.3">
      <c r="A60" s="8"/>
      <c r="B60" s="8"/>
      <c r="C60" s="8"/>
      <c r="D60" s="8"/>
      <c r="E60" s="8"/>
      <c r="F60" s="8"/>
      <c r="G60" s="8"/>
      <c r="H60" s="8"/>
      <c r="L60" s="8"/>
      <c r="M60" s="8"/>
      <c r="N60" s="8"/>
    </row>
    <row r="61" spans="1:14" customFormat="1" hidden="1" x14ac:dyDescent="0.3">
      <c r="A61" s="8"/>
      <c r="B61" s="8"/>
      <c r="C61" s="8"/>
      <c r="D61" s="8"/>
      <c r="E61" s="8"/>
      <c r="F61" s="8"/>
      <c r="G61" s="8"/>
      <c r="H61" s="8"/>
      <c r="L61" s="8"/>
      <c r="M61" s="8"/>
      <c r="N61" s="8"/>
    </row>
    <row r="62" spans="1:14" customFormat="1" hidden="1" x14ac:dyDescent="0.3">
      <c r="A62" s="8"/>
      <c r="B62" s="8"/>
      <c r="C62" s="8"/>
      <c r="D62" s="8"/>
      <c r="E62" s="8"/>
      <c r="F62" s="8"/>
      <c r="G62" s="8"/>
      <c r="H62" s="8"/>
      <c r="L62" s="8"/>
      <c r="M62" s="8"/>
      <c r="N62" s="8"/>
    </row>
    <row r="63" spans="1:14" customFormat="1" ht="11.25" customHeight="1" x14ac:dyDescent="0.3">
      <c r="A63" s="20"/>
      <c r="B63" s="48" t="s">
        <v>7</v>
      </c>
      <c r="C63" s="48"/>
      <c r="D63" s="48"/>
      <c r="E63" s="48"/>
      <c r="F63" s="48"/>
      <c r="G63" s="48"/>
      <c r="H63" s="48"/>
      <c r="I63" s="48"/>
      <c r="J63" s="9"/>
      <c r="L63" s="8"/>
      <c r="M63" s="8"/>
      <c r="N63" s="8"/>
    </row>
    <row r="64" spans="1:14" customFormat="1" ht="11.25" customHeight="1" x14ac:dyDescent="0.3">
      <c r="A64" s="21"/>
      <c r="B64" s="49" t="s">
        <v>8</v>
      </c>
      <c r="C64" s="49"/>
      <c r="D64" s="49"/>
      <c r="E64" s="49"/>
      <c r="F64" s="49"/>
      <c r="G64" s="49"/>
      <c r="H64" s="49"/>
      <c r="I64" s="49"/>
      <c r="J64" s="10"/>
      <c r="L64" s="8"/>
      <c r="M64" s="8"/>
      <c r="N64" s="8"/>
    </row>
    <row r="65" spans="1:14" customFormat="1" ht="11.25" customHeight="1" x14ac:dyDescent="0.3">
      <c r="A65" s="21"/>
      <c r="B65" s="11" t="s">
        <v>9</v>
      </c>
      <c r="C65" s="11"/>
      <c r="D65" s="11"/>
      <c r="E65" s="11"/>
      <c r="F65" s="11"/>
      <c r="G65" s="11"/>
      <c r="H65" s="11"/>
      <c r="I65" s="11"/>
      <c r="J65" s="10"/>
      <c r="L65" s="8"/>
      <c r="M65" s="8"/>
      <c r="N65" s="8"/>
    </row>
    <row r="66" spans="1:14" customFormat="1" ht="11.25" customHeight="1" x14ac:dyDescent="0.3">
      <c r="A66" s="21"/>
      <c r="B66" s="12" t="s">
        <v>10</v>
      </c>
      <c r="C66" s="12"/>
      <c r="D66" s="12"/>
      <c r="E66" s="11"/>
      <c r="F66" s="11"/>
      <c r="G66" s="11"/>
      <c r="H66" s="11"/>
      <c r="I66" s="11"/>
      <c r="J66" s="10"/>
      <c r="L66" s="8"/>
      <c r="M66" s="8"/>
      <c r="N66" s="8"/>
    </row>
    <row r="67" spans="1:14" customFormat="1" ht="11.25" customHeight="1" x14ac:dyDescent="0.3">
      <c r="A67" s="21"/>
      <c r="B67" s="12" t="s">
        <v>11</v>
      </c>
      <c r="C67" s="12"/>
      <c r="D67" s="12"/>
      <c r="E67" s="11"/>
      <c r="F67" s="11"/>
      <c r="G67" s="11"/>
      <c r="H67" s="11" t="s">
        <v>12</v>
      </c>
      <c r="I67" s="11"/>
      <c r="J67" s="10"/>
      <c r="L67" s="8"/>
      <c r="M67" s="8"/>
      <c r="N67" s="8"/>
    </row>
    <row r="68" spans="1:14" customFormat="1" ht="11.25" customHeight="1" x14ac:dyDescent="0.3">
      <c r="A68" s="21"/>
      <c r="B68" s="13" t="s">
        <v>16</v>
      </c>
      <c r="C68" s="13"/>
      <c r="D68" s="13"/>
      <c r="E68" s="13"/>
      <c r="F68" s="14">
        <v>99999</v>
      </c>
      <c r="G68" s="15">
        <v>9999</v>
      </c>
      <c r="H68" s="46" t="s">
        <v>13</v>
      </c>
      <c r="I68" s="47"/>
      <c r="J68" s="10"/>
      <c r="L68" s="8"/>
      <c r="M68" s="8"/>
      <c r="N68" s="8"/>
    </row>
    <row r="69" spans="1:14" customFormat="1" ht="11.25" customHeight="1" x14ac:dyDescent="0.3">
      <c r="A69" s="21"/>
      <c r="B69" s="13" t="s">
        <v>17</v>
      </c>
      <c r="C69" s="13"/>
      <c r="D69" s="13"/>
      <c r="E69" s="13"/>
      <c r="F69" s="16"/>
      <c r="G69" s="16"/>
      <c r="H69" s="50" t="s">
        <v>14</v>
      </c>
      <c r="I69" s="51"/>
      <c r="J69" s="10"/>
      <c r="L69" s="8"/>
      <c r="M69" s="8"/>
      <c r="N69" s="8"/>
    </row>
    <row r="70" spans="1:14" customFormat="1" ht="11.25" customHeight="1" x14ac:dyDescent="0.3">
      <c r="A70" s="21"/>
      <c r="B70" s="17" t="s">
        <v>15</v>
      </c>
      <c r="C70" s="17"/>
      <c r="D70" s="17"/>
      <c r="E70" s="17"/>
      <c r="F70" s="52">
        <v>900018005711</v>
      </c>
      <c r="G70" s="53"/>
      <c r="H70" s="50"/>
      <c r="I70" s="51"/>
      <c r="J70" s="10"/>
      <c r="L70" s="8"/>
      <c r="M70" s="8"/>
      <c r="N70" s="8"/>
    </row>
    <row r="71" spans="1:14" customFormat="1" ht="11.25" customHeight="1" x14ac:dyDescent="0.3">
      <c r="A71" s="21"/>
      <c r="B71" s="18" t="s">
        <v>16</v>
      </c>
      <c r="C71" s="18"/>
      <c r="D71" s="18"/>
      <c r="E71" s="18"/>
      <c r="F71" s="19"/>
      <c r="G71" s="18"/>
      <c r="H71" s="44"/>
      <c r="I71" s="45"/>
      <c r="J71" s="10"/>
      <c r="L71" s="8"/>
      <c r="M71" s="8"/>
      <c r="N71" s="8"/>
    </row>
    <row r="72" spans="1:14" customFormat="1" ht="11.25" customHeight="1" x14ac:dyDescent="0.3">
      <c r="A72" s="21"/>
      <c r="B72" s="13" t="s">
        <v>18</v>
      </c>
      <c r="C72" s="11"/>
      <c r="D72" s="11"/>
      <c r="E72" s="11"/>
      <c r="F72" s="17"/>
      <c r="G72" s="9"/>
      <c r="H72" s="46" t="s">
        <v>13</v>
      </c>
      <c r="I72" s="47"/>
      <c r="J72" s="10"/>
      <c r="L72" s="8"/>
      <c r="M72" s="8"/>
      <c r="N72" s="8"/>
    </row>
    <row r="73" spans="1:14" ht="11.25" customHeight="1" x14ac:dyDescent="0.3">
      <c r="A73" s="21"/>
      <c r="B73" s="13"/>
      <c r="C73" s="11"/>
      <c r="D73" s="11"/>
      <c r="E73" s="11"/>
      <c r="F73" s="11"/>
      <c r="G73" s="10"/>
      <c r="H73" s="44" t="s">
        <v>14</v>
      </c>
      <c r="I73" s="45"/>
      <c r="J73" s="10"/>
    </row>
    <row r="74" spans="1:14" s="22" customFormat="1" ht="13.5" customHeight="1" x14ac:dyDescent="0.25">
      <c r="A74" s="26"/>
      <c r="B74" s="27" t="s">
        <v>19</v>
      </c>
      <c r="C74" s="27"/>
      <c r="D74" s="27"/>
      <c r="E74" s="27"/>
      <c r="F74" s="27"/>
      <c r="G74" s="27"/>
      <c r="H74" s="27"/>
      <c r="I74" s="28"/>
      <c r="J74" s="29"/>
      <c r="K74" s="28"/>
      <c r="M74" s="23"/>
    </row>
    <row r="75" spans="1:14" s="22" customFormat="1" ht="15.75" customHeight="1" x14ac:dyDescent="0.25">
      <c r="A75" s="26"/>
      <c r="B75" s="12" t="s">
        <v>28</v>
      </c>
      <c r="C75" s="30"/>
      <c r="D75" s="31"/>
      <c r="E75" s="30"/>
      <c r="F75" s="32"/>
      <c r="G75" s="24"/>
      <c r="H75" s="25"/>
      <c r="I75" s="24"/>
      <c r="J75" s="33"/>
      <c r="K75" s="28"/>
      <c r="M75" s="23"/>
    </row>
    <row r="76" spans="1:14" x14ac:dyDescent="0.3">
      <c r="A76" s="34"/>
      <c r="B76" s="35"/>
      <c r="C76" s="35"/>
      <c r="D76" s="35"/>
      <c r="E76" s="35"/>
      <c r="F76" s="35"/>
      <c r="G76" s="35"/>
      <c r="H76" s="35"/>
      <c r="I76" s="36"/>
      <c r="J76" s="37"/>
    </row>
  </sheetData>
  <mergeCells count="9">
    <mergeCell ref="H71:I71"/>
    <mergeCell ref="H72:I72"/>
    <mergeCell ref="H73:I73"/>
    <mergeCell ref="B63:I63"/>
    <mergeCell ref="B64:I64"/>
    <mergeCell ref="H68:I68"/>
    <mergeCell ref="H69:I69"/>
    <mergeCell ref="H70:I70"/>
    <mergeCell ref="F70:G70"/>
  </mergeCells>
  <printOptions horizontalCentered="1"/>
  <pageMargins left="0.11811023622047245" right="0.11811023622047245" top="0.59055118110236227" bottom="0.39370078740157483" header="0.31496062992125984" footer="0.1181102362204724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 (2)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Gayane Petrosyan</dc:creator>
  <cp:keywords>https:/mul-spm.gov.am/tasks/docs/attachment.php?id=105048&amp;fn=ArabkirMankPol1-241-2.xlsx&amp;out=1&amp;token=1ec8acaf8ddb88d9ee58</cp:keywords>
  <cp:lastModifiedBy>Windows User</cp:lastModifiedBy>
  <dcterms:created xsi:type="dcterms:W3CDTF">2019-07-18T21:58:39Z</dcterms:created>
  <dcterms:modified xsi:type="dcterms:W3CDTF">2019-07-18T21:58:39Z</dcterms:modified>
</cp:coreProperties>
</file>